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D:\Users\Jia\Documents\Tencent Files\857701188\FileRecv\"/>
    </mc:Choice>
  </mc:AlternateContent>
  <bookViews>
    <workbookView xWindow="480" yWindow="120" windowWidth="8508" windowHeight="4536" tabRatio="652" activeTab="1"/>
  </bookViews>
  <sheets>
    <sheet name="29400双" sheetId="5" r:id="rId1"/>
    <sheet name="鞋舌里成分胶1" sheetId="10" r:id="rId2"/>
  </sheets>
  <definedNames>
    <definedName name="_xlnm.Print_Area" localSheetId="0">'29400双'!$A$1:$H$291</definedName>
  </definedNames>
  <calcPr calcId="162913"/>
</workbook>
</file>

<file path=xl/calcChain.xml><?xml version="1.0" encoding="utf-8"?>
<calcChain xmlns="http://schemas.openxmlformats.org/spreadsheetml/2006/main">
  <c r="H44" i="5" l="1"/>
  <c r="H42" i="5"/>
  <c r="H40" i="5"/>
  <c r="H84" i="5"/>
  <c r="H82" i="5"/>
  <c r="H80" i="5"/>
  <c r="H122" i="5"/>
  <c r="H120" i="5"/>
  <c r="H118" i="5"/>
  <c r="H161" i="5"/>
  <c r="H159" i="5"/>
  <c r="H157" i="5"/>
  <c r="H199" i="5"/>
  <c r="H197" i="5"/>
  <c r="H195" i="5"/>
  <c r="H237" i="5"/>
  <c r="H235" i="5"/>
  <c r="H233" i="5"/>
  <c r="H277" i="5"/>
  <c r="H275" i="5"/>
  <c r="H273" i="5"/>
  <c r="H279" i="5"/>
</calcChain>
</file>

<file path=xl/sharedStrings.xml><?xml version="1.0" encoding="utf-8"?>
<sst xmlns="http://schemas.openxmlformats.org/spreadsheetml/2006/main" count="980" uniqueCount="230">
  <si>
    <t>件数</t>
  </si>
  <si>
    <t>配码</t>
  </si>
  <si>
    <t>面料：</t>
  </si>
  <si>
    <t>第1张</t>
    <phoneticPr fontId="1" type="noConversion"/>
  </si>
  <si>
    <t>日期：</t>
    <phoneticPr fontId="1" type="noConversion"/>
  </si>
  <si>
    <t>大底：</t>
  </si>
  <si>
    <t>客人款号</t>
    <phoneticPr fontId="1" type="noConversion"/>
  </si>
  <si>
    <t>配色：</t>
    <phoneticPr fontId="1" type="noConversion"/>
  </si>
  <si>
    <r>
      <t>内里</t>
    </r>
    <r>
      <rPr>
        <b/>
        <sz val="10"/>
        <rFont val="Times New Roman"/>
        <family val="1"/>
      </rPr>
      <t>:</t>
    </r>
    <phoneticPr fontId="1" type="noConversion"/>
  </si>
  <si>
    <r>
      <t>中底</t>
    </r>
    <r>
      <rPr>
        <b/>
        <sz val="10"/>
        <rFont val="Times New Roman"/>
        <family val="1"/>
      </rPr>
      <t>:</t>
    </r>
    <phoneticPr fontId="1" type="noConversion"/>
  </si>
  <si>
    <t>中底商标:</t>
    <phoneticPr fontId="1" type="noConversion"/>
  </si>
  <si>
    <t>印刷白色</t>
    <phoneticPr fontId="1" type="noConversion"/>
  </si>
  <si>
    <t>包装：</t>
    <phoneticPr fontId="1" type="noConversion"/>
  </si>
  <si>
    <t>备注：</t>
    <phoneticPr fontId="1" type="noConversion"/>
  </si>
  <si>
    <t>鞋舌里：</t>
    <phoneticPr fontId="1" type="noConversion"/>
  </si>
  <si>
    <t>覆膜盒装（盒子加硬，绝对不能散架）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</si>
  <si>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</si>
  <si>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</si>
  <si>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</si>
  <si>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 xml:space="preserve">PLANTA: 100% GOMA   </t>
    <phoneticPr fontId="1" type="noConversion"/>
  </si>
  <si>
    <t>鞋面电绣：</t>
    <phoneticPr fontId="1" type="noConversion"/>
  </si>
  <si>
    <t>鞋眼：</t>
    <phoneticPr fontId="1" type="noConversion"/>
  </si>
  <si>
    <t>围条/水线：</t>
    <phoneticPr fontId="1" type="noConversion"/>
  </si>
  <si>
    <t>40  41  42  43  44  45</t>
    <phoneticPr fontId="1" type="noConversion"/>
  </si>
  <si>
    <t>39  40  41  42  43  44</t>
    <phoneticPr fontId="1" type="noConversion"/>
  </si>
  <si>
    <t xml:space="preserve">38  39  40  41  42  43 </t>
    <phoneticPr fontId="1" type="noConversion"/>
  </si>
  <si>
    <r>
      <t>正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charset val="134"/>
      </rPr>
      <t>式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charset val="134"/>
      </rPr>
      <t>生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charset val="134"/>
      </rPr>
      <t>产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charset val="134"/>
      </rPr>
      <t>订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charset val="134"/>
      </rPr>
      <t>单</t>
    </r>
    <phoneticPr fontId="1" type="noConversion"/>
  </si>
  <si>
    <t>HECHO EN CHINA</t>
    <phoneticPr fontId="1" type="noConversion"/>
  </si>
  <si>
    <r>
      <t xml:space="preserve">FORRO: </t>
    </r>
    <r>
      <rPr>
        <sz val="10"/>
        <color indexed="8"/>
        <rFont val="宋体"/>
        <charset val="134"/>
      </rPr>
      <t xml:space="preserve"> </t>
    </r>
    <r>
      <rPr>
        <sz val="10"/>
        <color indexed="8"/>
        <rFont val="宋体"/>
        <charset val="134"/>
      </rPr>
      <t>100% MESH</t>
    </r>
    <phoneticPr fontId="1" type="noConversion"/>
  </si>
  <si>
    <t>4、鞋带同面色，圆带（只要一双鞋带）</t>
    <phoneticPr fontId="1" type="noConversion"/>
  </si>
  <si>
    <t>生胶色，模压底</t>
    <phoneticPr fontId="1" type="noConversion"/>
  </si>
  <si>
    <t>1、领口包海绵要塞饱满。车线顺色</t>
    <phoneticPr fontId="1" type="noConversion"/>
  </si>
  <si>
    <t>2、鞋眼要打牢固，不能掉漆</t>
    <phoneticPr fontId="1" type="noConversion"/>
  </si>
  <si>
    <t>CAPELLADA:100% POLIURETANO</t>
    <phoneticPr fontId="1" type="noConversion"/>
  </si>
  <si>
    <t>黑--NEGRO</t>
    <phoneticPr fontId="1" type="noConversion"/>
  </si>
  <si>
    <t>4对鞋眼，枪色</t>
    <phoneticPr fontId="1" type="noConversion"/>
  </si>
  <si>
    <t>鞋面电绣商标</t>
    <phoneticPr fontId="1" type="noConversion"/>
  </si>
  <si>
    <t>深蓝色--AZUL MARINO</t>
    <phoneticPr fontId="1" type="noConversion"/>
  </si>
  <si>
    <t>同样鞋，苯白围条+半围条，水线同面色+滴塑（底同面色，字白色）</t>
    <phoneticPr fontId="1" type="noConversion"/>
  </si>
  <si>
    <t>电绣人字LOGO,颜色同里布色</t>
    <phoneticPr fontId="1" type="noConversion"/>
  </si>
  <si>
    <t>4对鞋眼，同面色</t>
    <phoneticPr fontId="1" type="noConversion"/>
  </si>
  <si>
    <t>红色（K029-56#）（复海绵）</t>
    <phoneticPr fontId="1" type="noConversion"/>
  </si>
  <si>
    <t>黑色（FB-888-1#）</t>
    <phoneticPr fontId="1" type="noConversion"/>
  </si>
  <si>
    <t>军绿色--VERDE</t>
    <phoneticPr fontId="1" type="noConversion"/>
  </si>
  <si>
    <t>灰色--GRIS</t>
    <phoneticPr fontId="1" type="noConversion"/>
  </si>
  <si>
    <t>灰色（FB-888-9#）</t>
    <phoneticPr fontId="1" type="noConversion"/>
  </si>
  <si>
    <t>军绿色（FB-888-3#）</t>
    <phoneticPr fontId="1" type="noConversion"/>
  </si>
  <si>
    <t>深蓝色（K029-24#）（复海绵）</t>
    <phoneticPr fontId="1" type="noConversion"/>
  </si>
  <si>
    <t>鞋面织带：</t>
    <phoneticPr fontId="1" type="noConversion"/>
  </si>
  <si>
    <t>鞋面电绣商标</t>
    <phoneticPr fontId="1" type="noConversion"/>
  </si>
  <si>
    <t>滴塑商标</t>
    <phoneticPr fontId="1" type="noConversion"/>
  </si>
  <si>
    <t>酒红（K029-25#）（复海绵）</t>
    <phoneticPr fontId="1" type="noConversion"/>
  </si>
  <si>
    <t>深蓝色（FB-888-4#）</t>
    <phoneticPr fontId="1" type="noConversion"/>
  </si>
  <si>
    <t>同样鞋，苯白围条，水线同面色</t>
    <phoneticPr fontId="1" type="noConversion"/>
  </si>
  <si>
    <t>驼色（K029-26#）（复海绵）</t>
    <phoneticPr fontId="1" type="noConversion"/>
  </si>
  <si>
    <t>灰色（K029-57#）（复海绵）</t>
    <phoneticPr fontId="1" type="noConversion"/>
  </si>
  <si>
    <t>咖啡色--CAFÉ</t>
    <phoneticPr fontId="1" type="noConversion"/>
  </si>
  <si>
    <t>黑色（FB-888-1#）/驼色（FB-888-10#）</t>
    <phoneticPr fontId="1" type="noConversion"/>
  </si>
  <si>
    <t>咖啡色（FB-888-2#）/驼色（FB-888-10#）</t>
    <phoneticPr fontId="1" type="noConversion"/>
  </si>
  <si>
    <t>黑色（FB-888-1#）/灰色（FB-888-9#）</t>
    <phoneticPr fontId="1" type="noConversion"/>
  </si>
  <si>
    <t>黑色（K029-44#）（复海绵）</t>
    <phoneticPr fontId="1" type="noConversion"/>
  </si>
  <si>
    <t>驼色--CAMELLO</t>
    <phoneticPr fontId="1" type="noConversion"/>
  </si>
  <si>
    <t>灰色--GRIS</t>
    <phoneticPr fontId="1" type="noConversion"/>
  </si>
  <si>
    <t>黑色（FB-888-1#）/灰色（FB-888-9#）</t>
    <phoneticPr fontId="1" type="noConversion"/>
  </si>
  <si>
    <t>驼色（K029-26#）</t>
    <phoneticPr fontId="1" type="noConversion"/>
  </si>
  <si>
    <t>深蓝色（FB-888-4#）/大红（FB-888-25#）</t>
    <phoneticPr fontId="1" type="noConversion"/>
  </si>
  <si>
    <t>灰色（FB-888-9#）/深蓝色（FB-888-4#）</t>
    <phoneticPr fontId="1" type="noConversion"/>
  </si>
  <si>
    <t>咖啡色（K029-6#）（复海绵）</t>
    <phoneticPr fontId="1" type="noConversion"/>
  </si>
  <si>
    <t>电绣人字LOGO,颜色同鞋面插色</t>
    <phoneticPr fontId="1" type="noConversion"/>
  </si>
  <si>
    <t>深蓝色（FB-888-4#）/驼色（FB-888-10#）</t>
    <phoneticPr fontId="1" type="noConversion"/>
  </si>
  <si>
    <t>灰色（FB-888-9#）/咖啡色（FB-888-2#）</t>
    <phoneticPr fontId="1" type="noConversion"/>
  </si>
  <si>
    <t>红色--ROJO</t>
    <phoneticPr fontId="1" type="noConversion"/>
  </si>
  <si>
    <t>黑色（FB-888-1#）/大红（FB-888-25#）</t>
    <phoneticPr fontId="1" type="noConversion"/>
  </si>
  <si>
    <t>灰色--GRIS</t>
    <phoneticPr fontId="1" type="noConversion"/>
  </si>
  <si>
    <t>大红（FB-888-25#）/黑色（FB-888-1#）</t>
    <phoneticPr fontId="1" type="noConversion"/>
  </si>
  <si>
    <t xml:space="preserve">滴塑及里布印刷商标     </t>
    <phoneticPr fontId="1" type="noConversion"/>
  </si>
  <si>
    <t>3对鞋眼，枪色</t>
    <phoneticPr fontId="1" type="noConversion"/>
  </si>
  <si>
    <t>灰色--GRIS</t>
    <phoneticPr fontId="1" type="noConversion"/>
  </si>
  <si>
    <t>灰色（FB-888-9#）</t>
    <phoneticPr fontId="1" type="noConversion"/>
  </si>
  <si>
    <t>注意事项：</t>
    <phoneticPr fontId="1" type="noConversion"/>
  </si>
  <si>
    <t>1、中底加橡胶半插，用白色纸板。</t>
    <phoneticPr fontId="1" type="noConversion"/>
  </si>
  <si>
    <t>2、所有的中底垫颜色要与内里颜色一样。</t>
    <phoneticPr fontId="1" type="noConversion"/>
  </si>
  <si>
    <t>3、鞋舌成分标：烫压，白底黑字。（必须要烫牢固，不能掉，不能皱）</t>
    <phoneticPr fontId="1" type="noConversion"/>
  </si>
  <si>
    <t>4、中底商标：印刷白色</t>
    <phoneticPr fontId="1" type="noConversion"/>
  </si>
  <si>
    <t>5、鞋带外露：</t>
    <phoneticPr fontId="1" type="noConversion"/>
  </si>
  <si>
    <r>
      <t>男段，鞋带穿满帮后，外露</t>
    </r>
    <r>
      <rPr>
        <b/>
        <sz val="12"/>
        <rFont val="Times New Roman"/>
        <family val="1"/>
      </rPr>
      <t>25CM</t>
    </r>
    <r>
      <rPr>
        <b/>
        <sz val="12"/>
        <rFont val="宋体"/>
        <charset val="134"/>
      </rPr>
      <t>。</t>
    </r>
    <phoneticPr fontId="1" type="noConversion"/>
  </si>
  <si>
    <r>
      <t>女段：鞋带穿满帮后，外露</t>
    </r>
    <r>
      <rPr>
        <b/>
        <sz val="12"/>
        <rFont val="Times New Roman"/>
        <family val="1"/>
      </rPr>
      <t>25CM</t>
    </r>
    <r>
      <rPr>
        <b/>
        <sz val="12"/>
        <rFont val="宋体"/>
        <charset val="134"/>
      </rPr>
      <t>。</t>
    </r>
    <phoneticPr fontId="1" type="noConversion"/>
  </si>
  <si>
    <t>鞋面商标大小要适中，不要太大，或太小。</t>
    <phoneticPr fontId="1" type="noConversion"/>
  </si>
  <si>
    <r>
      <t>要求交货日期:2017/1</t>
    </r>
    <r>
      <rPr>
        <b/>
        <sz val="10"/>
        <rFont val="宋体"/>
        <charset val="134"/>
      </rPr>
      <t>/</t>
    </r>
    <r>
      <rPr>
        <b/>
        <sz val="10"/>
        <rFont val="宋体"/>
        <charset val="134"/>
      </rPr>
      <t>15</t>
    </r>
    <phoneticPr fontId="1" type="noConversion"/>
  </si>
  <si>
    <t>25*30</t>
    <phoneticPr fontId="1" type="noConversion"/>
  </si>
  <si>
    <r>
      <t xml:space="preserve"> </t>
    </r>
    <r>
      <rPr>
        <sz val="10"/>
        <rFont val="宋体"/>
        <charset val="134"/>
      </rPr>
      <t>5</t>
    </r>
    <r>
      <rPr>
        <sz val="10"/>
        <rFont val="宋体"/>
        <charset val="134"/>
      </rPr>
      <t xml:space="preserve">   </t>
    </r>
    <r>
      <rPr>
        <sz val="10"/>
        <rFont val="宋体"/>
        <charset val="134"/>
      </rPr>
      <t>7</t>
    </r>
    <r>
      <rPr>
        <sz val="10"/>
        <rFont val="宋体"/>
        <charset val="134"/>
      </rPr>
      <t xml:space="preserve">   </t>
    </r>
    <r>
      <rPr>
        <sz val="10"/>
        <rFont val="宋体"/>
        <charset val="134"/>
      </rPr>
      <t>7</t>
    </r>
    <r>
      <rPr>
        <sz val="10"/>
        <rFont val="宋体"/>
        <charset val="134"/>
      </rPr>
      <t xml:space="preserve">   </t>
    </r>
    <r>
      <rPr>
        <sz val="10"/>
        <rFont val="宋体"/>
        <charset val="134"/>
      </rPr>
      <t>5</t>
    </r>
    <r>
      <rPr>
        <sz val="10"/>
        <rFont val="宋体"/>
        <charset val="134"/>
      </rPr>
      <t xml:space="preserve">   </t>
    </r>
    <r>
      <rPr>
        <sz val="10"/>
        <rFont val="宋体"/>
        <charset val="134"/>
      </rPr>
      <t>4</t>
    </r>
    <r>
      <rPr>
        <sz val="10"/>
        <rFont val="宋体"/>
        <charset val="134"/>
      </rPr>
      <t xml:space="preserve">   </t>
    </r>
    <r>
      <rPr>
        <sz val="10"/>
        <rFont val="宋体"/>
        <charset val="134"/>
      </rPr>
      <t>2</t>
    </r>
    <phoneticPr fontId="1" type="noConversion"/>
  </si>
  <si>
    <t>20*30</t>
    <phoneticPr fontId="1" type="noConversion"/>
  </si>
  <si>
    <t xml:space="preserve"> 3   5   7   7   5   3</t>
    <phoneticPr fontId="1" type="noConversion"/>
  </si>
  <si>
    <t>GF17B93MA</t>
    <phoneticPr fontId="1" type="noConversion"/>
  </si>
  <si>
    <t>GF17B93M1</t>
    <phoneticPr fontId="1" type="noConversion"/>
  </si>
  <si>
    <t>GF17B93M2为三色混码60双装</t>
    <phoneticPr fontId="1" type="noConversion"/>
  </si>
  <si>
    <t>GF17B93MA为三色混码60双装</t>
    <phoneticPr fontId="1" type="noConversion"/>
  </si>
  <si>
    <t>GF17B93M1为三色混码60双装</t>
    <phoneticPr fontId="1" type="noConversion"/>
  </si>
  <si>
    <t>25*60</t>
    <phoneticPr fontId="1" type="noConversion"/>
  </si>
  <si>
    <t>20*60</t>
    <phoneticPr fontId="1" type="noConversion"/>
  </si>
  <si>
    <r>
      <t xml:space="preserve"> 5  11  15</t>
    </r>
    <r>
      <rPr>
        <sz val="10"/>
        <rFont val="宋体"/>
        <charset val="134"/>
      </rPr>
      <t xml:space="preserve">  1</t>
    </r>
    <r>
      <rPr>
        <sz val="10"/>
        <rFont val="宋体"/>
        <charset val="134"/>
      </rPr>
      <t>5</t>
    </r>
    <r>
      <rPr>
        <sz val="10"/>
        <rFont val="宋体"/>
        <charset val="134"/>
      </rPr>
      <t xml:space="preserve"> </t>
    </r>
    <r>
      <rPr>
        <sz val="10"/>
        <rFont val="宋体"/>
        <charset val="134"/>
      </rPr>
      <t xml:space="preserve">  9</t>
    </r>
    <r>
      <rPr>
        <sz val="10"/>
        <rFont val="宋体"/>
        <charset val="134"/>
      </rPr>
      <t xml:space="preserve">   </t>
    </r>
    <r>
      <rPr>
        <sz val="10"/>
        <rFont val="宋体"/>
        <charset val="134"/>
      </rPr>
      <t>5</t>
    </r>
    <phoneticPr fontId="1" type="noConversion"/>
  </si>
  <si>
    <t>25*15</t>
    <phoneticPr fontId="1" type="noConversion"/>
  </si>
  <si>
    <t>20*15</t>
    <phoneticPr fontId="1" type="noConversion"/>
  </si>
  <si>
    <t xml:space="preserve"> 1   3   4   4   2   1  </t>
    <phoneticPr fontId="1" type="noConversion"/>
  </si>
  <si>
    <t>GF17B94MA</t>
    <phoneticPr fontId="1" type="noConversion"/>
  </si>
  <si>
    <t>GF17B94M1</t>
    <phoneticPr fontId="1" type="noConversion"/>
  </si>
  <si>
    <t>GF17B95M2</t>
    <phoneticPr fontId="1" type="noConversion"/>
  </si>
  <si>
    <t>GF17B95MA</t>
    <phoneticPr fontId="1" type="noConversion"/>
  </si>
  <si>
    <t>GF17B95M1</t>
    <phoneticPr fontId="1" type="noConversion"/>
  </si>
  <si>
    <t>GF17B96M2</t>
    <phoneticPr fontId="1" type="noConversion"/>
  </si>
  <si>
    <t>GF17B96MA</t>
    <phoneticPr fontId="1" type="noConversion"/>
  </si>
  <si>
    <t>GF17B96M1</t>
    <phoneticPr fontId="1" type="noConversion"/>
  </si>
  <si>
    <t>GF17B97M2</t>
    <phoneticPr fontId="1" type="noConversion"/>
  </si>
  <si>
    <t>GF17B97MA</t>
    <phoneticPr fontId="1" type="noConversion"/>
  </si>
  <si>
    <t>GF17B97M1</t>
    <phoneticPr fontId="1" type="noConversion"/>
  </si>
  <si>
    <t>GF17B98MA</t>
    <phoneticPr fontId="1" type="noConversion"/>
  </si>
  <si>
    <t>GF17B98M1</t>
    <phoneticPr fontId="1" type="noConversion"/>
  </si>
  <si>
    <t>GF17B99M1</t>
    <phoneticPr fontId="1" type="noConversion"/>
  </si>
  <si>
    <t>GF17B98M2为三色混码60双装</t>
    <phoneticPr fontId="1" type="noConversion"/>
  </si>
  <si>
    <t>GF17B98MA为三色混码60双装</t>
    <phoneticPr fontId="1" type="noConversion"/>
  </si>
  <si>
    <t>GF17B98M1为三色混码60双装</t>
    <phoneticPr fontId="1" type="noConversion"/>
  </si>
  <si>
    <t>GF17B94M2为三色混码60双装</t>
    <phoneticPr fontId="1" type="noConversion"/>
  </si>
  <si>
    <t>GF17B94MA为三色混码60双装</t>
    <phoneticPr fontId="1" type="noConversion"/>
  </si>
  <si>
    <t>GF17B94M1为三色混码60双装</t>
    <phoneticPr fontId="1" type="noConversion"/>
  </si>
  <si>
    <t>GF17B95M2为三色混码60双装</t>
    <phoneticPr fontId="1" type="noConversion"/>
  </si>
  <si>
    <t>GF17B95MA为三色混码60双装</t>
    <phoneticPr fontId="1" type="noConversion"/>
  </si>
  <si>
    <t>GF17B95M1为三色混码60双装</t>
    <phoneticPr fontId="1" type="noConversion"/>
  </si>
  <si>
    <t>GF17B96M2为三色混码60双装</t>
    <phoneticPr fontId="1" type="noConversion"/>
  </si>
  <si>
    <t>GF17B96MA为三色混码60双装</t>
    <phoneticPr fontId="1" type="noConversion"/>
  </si>
  <si>
    <t>GF17B96M1为三色混码60双装</t>
    <phoneticPr fontId="1" type="noConversion"/>
  </si>
  <si>
    <t>GF17B97M2为三色混码60双装</t>
    <phoneticPr fontId="1" type="noConversion"/>
  </si>
  <si>
    <t>GF17B97MA为三色混码60双装</t>
    <phoneticPr fontId="1" type="noConversion"/>
  </si>
  <si>
    <t>GF17B97M1为三色混码60双装</t>
    <phoneticPr fontId="1" type="noConversion"/>
  </si>
  <si>
    <t>GF17B99M2为三色混码60双装</t>
    <phoneticPr fontId="1" type="noConversion"/>
  </si>
  <si>
    <t>GF17B99MA为三色混码60双装</t>
    <phoneticPr fontId="1" type="noConversion"/>
  </si>
  <si>
    <t>GF17B99M1为三色混码60双装</t>
    <phoneticPr fontId="1" type="noConversion"/>
  </si>
  <si>
    <t>浅灰（K029-16#）（复海绵）</t>
    <phoneticPr fontId="1" type="noConversion"/>
  </si>
  <si>
    <t>三色混码（盒装）60双装</t>
    <phoneticPr fontId="1" type="noConversion"/>
  </si>
  <si>
    <t>1、领口包海绵要塞饱满。车线顺色</t>
    <phoneticPr fontId="1" type="noConversion"/>
  </si>
  <si>
    <t>2、鞋眼要打牢固，不能掉漆</t>
    <phoneticPr fontId="1" type="noConversion"/>
  </si>
  <si>
    <t>3、电绣人字LOGO同里布色（不能电绣脱皮、不能跳线断线），</t>
    <phoneticPr fontId="1" type="noConversion"/>
  </si>
  <si>
    <t>注意线头。</t>
    <phoneticPr fontId="1" type="noConversion"/>
  </si>
  <si>
    <t>4、滴塑标要贴正、贴牢固</t>
    <phoneticPr fontId="1" type="noConversion"/>
  </si>
  <si>
    <t>5、鞋带同面色，圆带（只要一双鞋带）</t>
    <phoneticPr fontId="1" type="noConversion"/>
  </si>
  <si>
    <t>鞋面织带，面色/里布色/面色。织带上三针绣线同里布色</t>
    <phoneticPr fontId="1" type="noConversion"/>
  </si>
  <si>
    <t>改参考围条，苯白围条，水线同面色</t>
    <phoneticPr fontId="1" type="noConversion"/>
  </si>
  <si>
    <t>鞋面电绣商标,颜色同里布色。三针绣线同面色</t>
    <phoneticPr fontId="1" type="noConversion"/>
  </si>
  <si>
    <t>电绣商标</t>
    <phoneticPr fontId="1" type="noConversion"/>
  </si>
  <si>
    <t>改此围条，不要滴塑</t>
    <phoneticPr fontId="1" type="noConversion"/>
  </si>
  <si>
    <t>改参考围条，苯白围条，半围条+水线同面色</t>
    <phoneticPr fontId="1" type="noConversion"/>
  </si>
  <si>
    <t>4、鞋带同面色，圆带（只要一双鞋带）</t>
    <phoneticPr fontId="1" type="noConversion"/>
  </si>
  <si>
    <t>激光孔做0.4大小</t>
    <phoneticPr fontId="1" type="noConversion"/>
  </si>
  <si>
    <t>3、电绣商标同里布色（不能电绣脱皮、不能跳线断线），</t>
    <phoneticPr fontId="1" type="noConversion"/>
  </si>
  <si>
    <t>滴塑商标，改横放</t>
    <phoneticPr fontId="1" type="noConversion"/>
  </si>
  <si>
    <t>3、电绣人字LOGO同鞋面插色（不能电绣脱皮、不能跳线断</t>
    <phoneticPr fontId="1" type="noConversion"/>
  </si>
  <si>
    <t>线），注意线头。</t>
    <phoneticPr fontId="1" type="noConversion"/>
  </si>
  <si>
    <t>驼色（FB-888-10#）/咖啡色（FB-888-12#）</t>
    <phoneticPr fontId="1" type="noConversion"/>
  </si>
  <si>
    <t>改此围条（面色/白色/面色）</t>
    <phoneticPr fontId="1" type="noConversion"/>
  </si>
  <si>
    <t>改参考围条，苯白围条，上、下水线均同面色，中间水线白色</t>
    <phoneticPr fontId="1" type="noConversion"/>
  </si>
  <si>
    <t>鞋面电绣商标,颜色同面色。拼缝线与三针绣线均同面色</t>
    <phoneticPr fontId="1" type="noConversion"/>
  </si>
  <si>
    <t>3、电绣商标、拼缝线与三针绣线，颜色均同面色（不能电</t>
    <phoneticPr fontId="1" type="noConversion"/>
  </si>
  <si>
    <t>绣脱皮、不能跳线断线），注意线头。</t>
    <phoneticPr fontId="1" type="noConversion"/>
  </si>
  <si>
    <t>取消滴塑</t>
    <phoneticPr fontId="1" type="noConversion"/>
  </si>
  <si>
    <t>电绣人字LOGO,颜色同鞋面插色。三针绣线同面色</t>
    <phoneticPr fontId="1" type="noConversion"/>
  </si>
  <si>
    <t>电绣人字LOGO,颜色同鞋面插色。后跟三针绣线同面色</t>
    <phoneticPr fontId="1" type="noConversion"/>
  </si>
  <si>
    <t>注意线头。后跟三针绣线同面色</t>
    <phoneticPr fontId="1" type="noConversion"/>
  </si>
  <si>
    <t>黑色2*1帆布，同面色</t>
    <phoneticPr fontId="1" type="noConversion"/>
  </si>
  <si>
    <t>灰色2*1帆布，同面色</t>
    <phoneticPr fontId="1" type="noConversion"/>
  </si>
  <si>
    <t>黑色2*1帆布，同面色（印刷驼色I-RUN商标,参考鞋面插色）</t>
    <phoneticPr fontId="1" type="noConversion"/>
  </si>
  <si>
    <t>灰色2*1帆布，同面色（印刷深蓝I-RUN商标,参考鞋面插色）</t>
    <phoneticPr fontId="1" type="noConversion"/>
  </si>
  <si>
    <t>大红2*1帆布，同面色</t>
    <phoneticPr fontId="1" type="noConversion"/>
  </si>
  <si>
    <t>大红2*1帆布，同面色（印刷黑色I-RUN商标,参考鞋面插色）</t>
    <phoneticPr fontId="1" type="noConversion"/>
  </si>
  <si>
    <r>
      <t>黑色2*1帆布，同面色（印刷红色I-RUN商标,参考</t>
    </r>
    <r>
      <rPr>
        <sz val="10"/>
        <rFont val="宋体"/>
        <charset val="134"/>
      </rPr>
      <t>FB</t>
    </r>
    <r>
      <rPr>
        <sz val="10"/>
        <rFont val="宋体"/>
        <charset val="134"/>
      </rPr>
      <t>888-25大红）</t>
    </r>
    <phoneticPr fontId="1" type="noConversion"/>
  </si>
  <si>
    <t>深蓝色（FB-888-4#）</t>
    <phoneticPr fontId="1" type="noConversion"/>
  </si>
  <si>
    <t>深蓝色2*1帆布，同面色</t>
    <phoneticPr fontId="1" type="noConversion"/>
  </si>
  <si>
    <t>参考此围条，取消半围条与滴塑</t>
    <phoneticPr fontId="1" type="noConversion"/>
  </si>
  <si>
    <t>深蓝色2*1帆布，同面色（印刷红色I-RUN商标,参考FB888-25大红）</t>
    <phoneticPr fontId="1" type="noConversion"/>
  </si>
  <si>
    <t>鞋面织带，面色/大红（参考FB888-25）/面色</t>
    <phoneticPr fontId="1" type="noConversion"/>
  </si>
  <si>
    <t>领口激光孔大小同样鞋</t>
    <phoneticPr fontId="1" type="noConversion"/>
  </si>
  <si>
    <t>里布印刷商标</t>
    <phoneticPr fontId="1" type="noConversion"/>
  </si>
  <si>
    <t>三色混码（盒装）60双装</t>
    <phoneticPr fontId="1" type="noConversion"/>
  </si>
  <si>
    <t>印刷电绣线颜色商标</t>
    <phoneticPr fontId="1" type="noConversion"/>
  </si>
  <si>
    <t>3、电绣人字LOGO插色（不能电绣脱皮、不能跳线断线），</t>
    <phoneticPr fontId="1" type="noConversion"/>
  </si>
  <si>
    <t>注意线头。三针绣线同面色</t>
    <phoneticPr fontId="1" type="noConversion"/>
  </si>
  <si>
    <t>电绣人字LOGO,颜色大红（参考FB888-25）。三针绣线同面色</t>
    <phoneticPr fontId="1" type="noConversion"/>
  </si>
  <si>
    <r>
      <t>灰色2*1帆布，同面色（印刷深蓝I-RUN商标,参考</t>
    </r>
    <r>
      <rPr>
        <sz val="10"/>
        <rFont val="宋体"/>
        <charset val="134"/>
      </rPr>
      <t>FB-888-13深蓝</t>
    </r>
    <r>
      <rPr>
        <sz val="10"/>
        <rFont val="宋体"/>
        <charset val="134"/>
      </rPr>
      <t>）</t>
    </r>
    <phoneticPr fontId="1" type="noConversion"/>
  </si>
  <si>
    <t>鞋面织带，面色/深蓝（参考FB-888-13）/面色</t>
    <phoneticPr fontId="1" type="noConversion"/>
  </si>
  <si>
    <t>电绣人字LOGO,颜色深蓝（参考FB-888-13）。三针绣线同面色</t>
    <phoneticPr fontId="1" type="noConversion"/>
  </si>
  <si>
    <t>GF17B99MA</t>
    <phoneticPr fontId="1" type="noConversion"/>
  </si>
  <si>
    <t>GF17B93M2</t>
    <phoneticPr fontId="1" type="noConversion"/>
  </si>
  <si>
    <t>GF17B94M2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</si>
  <si>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</si>
  <si>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</si>
  <si>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</si>
  <si>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>USA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</si>
  <si>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</si>
  <si>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</si>
  <si>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</si>
  <si>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>CAPELLADA:100% POLIURETANO</t>
    <phoneticPr fontId="1" type="noConversion"/>
  </si>
  <si>
    <t>CAPELLADA:100% POLIURETANO</t>
    <phoneticPr fontId="1" type="noConversion"/>
  </si>
  <si>
    <r>
      <t xml:space="preserve">FORRO: </t>
    </r>
    <r>
      <rPr>
        <sz val="10"/>
        <color indexed="8"/>
        <rFont val="宋体"/>
        <charset val="134"/>
      </rPr>
      <t xml:space="preserve">  </t>
    </r>
    <r>
      <rPr>
        <sz val="10"/>
        <color indexed="8"/>
        <rFont val="宋体"/>
        <charset val="134"/>
      </rPr>
      <t xml:space="preserve"> 100% </t>
    </r>
    <r>
      <rPr>
        <sz val="10"/>
        <color indexed="8"/>
        <rFont val="宋体"/>
        <charset val="134"/>
      </rPr>
      <t>LONA</t>
    </r>
    <phoneticPr fontId="1" type="noConversion"/>
  </si>
  <si>
    <r>
      <t xml:space="preserve">PLANTA: </t>
    </r>
    <r>
      <rPr>
        <sz val="10"/>
        <color indexed="8"/>
        <rFont val="宋体"/>
        <charset val="134"/>
      </rPr>
      <t xml:space="preserve">  </t>
    </r>
    <r>
      <rPr>
        <sz val="10"/>
        <color indexed="8"/>
        <rFont val="宋体"/>
        <charset val="134"/>
      </rPr>
      <t xml:space="preserve">100% GOMA   </t>
    </r>
    <phoneticPr fontId="1" type="noConversion"/>
  </si>
  <si>
    <r>
      <t xml:space="preserve">PLANTA: </t>
    </r>
    <r>
      <rPr>
        <sz val="10"/>
        <color indexed="8"/>
        <rFont val="宋体"/>
        <charset val="134"/>
      </rPr>
      <t xml:space="preserve">  </t>
    </r>
    <r>
      <rPr>
        <sz val="10"/>
        <color indexed="8"/>
        <rFont val="宋体"/>
        <charset val="134"/>
      </rPr>
      <t xml:space="preserve">100% GOMA   </t>
    </r>
    <phoneticPr fontId="1" type="noConversion"/>
  </si>
  <si>
    <t>HECHO EN CHINA</t>
    <phoneticPr fontId="1" type="noConversion"/>
  </si>
  <si>
    <t>HECHO EN CHINA</t>
    <phoneticPr fontId="1" type="noConversion"/>
  </si>
  <si>
    <t>EUR</t>
    <phoneticPr fontId="1" type="noConversion"/>
  </si>
  <si>
    <t>HECHO EN CHINA</t>
    <phoneticPr fontId="1" type="noConversion"/>
  </si>
  <si>
    <t>HECHO EN CHINA</t>
    <phoneticPr fontId="1" type="noConversion"/>
  </si>
  <si>
    <t>CHL</t>
    <phoneticPr fontId="1" type="noConversion"/>
  </si>
  <si>
    <r>
      <t xml:space="preserve">FORRO: </t>
    </r>
    <r>
      <rPr>
        <sz val="10"/>
        <color indexed="8"/>
        <rFont val="宋体"/>
        <charset val="134"/>
      </rPr>
      <t xml:space="preserve">  </t>
    </r>
    <r>
      <rPr>
        <sz val="10"/>
        <color indexed="8"/>
        <rFont val="宋体"/>
        <charset val="134"/>
      </rPr>
      <t xml:space="preserve"> 100% </t>
    </r>
    <r>
      <rPr>
        <sz val="10"/>
        <color indexed="8"/>
        <rFont val="宋体"/>
        <charset val="134"/>
      </rPr>
      <t>LONA</t>
    </r>
    <phoneticPr fontId="1" type="noConversion"/>
  </si>
  <si>
    <t>GF17B98M2</t>
    <phoneticPr fontId="1" type="noConversion"/>
  </si>
  <si>
    <t>GF17B99M2</t>
    <phoneticPr fontId="1" type="noConversion"/>
  </si>
  <si>
    <t>GF17B98M、GF17B99M，38-45#男鞋码段</t>
    <phoneticPr fontId="1" type="noConversion"/>
  </si>
  <si>
    <r>
      <t>ART.NO</t>
    </r>
    <r>
      <rPr>
        <sz val="10"/>
        <color indexed="8"/>
        <rFont val="宋体"/>
        <charset val="134"/>
      </rPr>
      <t>：</t>
    </r>
    <r>
      <rPr>
        <sz val="10"/>
        <color indexed="8"/>
        <rFont val="Arial"/>
        <family val="2"/>
      </rPr>
      <t>GF17B98M</t>
    </r>
    <phoneticPr fontId="1" type="noConversion"/>
  </si>
  <si>
    <t>GF17B93M、GF17B94M、GF17B95M、GF17B96M、GF17B97M，38-45#男鞋码段</t>
    <phoneticPr fontId="1" type="noConversion"/>
  </si>
  <si>
    <r>
      <t>ART.NO</t>
    </r>
    <r>
      <rPr>
        <sz val="10"/>
        <color indexed="8"/>
        <rFont val="宋体"/>
        <charset val="134"/>
      </rPr>
      <t>：</t>
    </r>
    <r>
      <rPr>
        <sz val="10"/>
        <color indexed="8"/>
        <rFont val="Arial"/>
        <family val="2"/>
      </rPr>
      <t>GF17B93M</t>
    </r>
    <phoneticPr fontId="1" type="noConversion"/>
  </si>
  <si>
    <t xml:space="preserve">9   15  15  11   6   4  </t>
    <phoneticPr fontId="1" type="noConversion"/>
  </si>
  <si>
    <t xml:space="preserve"> 2   4   4   3   1   1</t>
    <phoneticPr fontId="1" type="noConversion"/>
  </si>
  <si>
    <r>
      <t xml:space="preserve"> </t>
    </r>
    <r>
      <rPr>
        <sz val="10"/>
        <rFont val="宋体"/>
        <charset val="134"/>
      </rPr>
      <t>5</t>
    </r>
    <r>
      <rPr>
        <sz val="10"/>
        <rFont val="宋体"/>
        <charset val="134"/>
      </rPr>
      <t xml:space="preserve">   </t>
    </r>
    <r>
      <rPr>
        <sz val="10"/>
        <rFont val="宋体"/>
        <charset val="134"/>
      </rPr>
      <t>7</t>
    </r>
    <r>
      <rPr>
        <sz val="10"/>
        <rFont val="宋体"/>
        <charset val="134"/>
      </rPr>
      <t xml:space="preserve">   </t>
    </r>
    <r>
      <rPr>
        <sz val="10"/>
        <rFont val="宋体"/>
        <charset val="134"/>
      </rPr>
      <t>7</t>
    </r>
    <r>
      <rPr>
        <sz val="10"/>
        <rFont val="宋体"/>
        <charset val="134"/>
      </rPr>
      <t xml:space="preserve">   </t>
    </r>
    <r>
      <rPr>
        <sz val="10"/>
        <rFont val="宋体"/>
        <charset val="134"/>
      </rPr>
      <t>5</t>
    </r>
    <r>
      <rPr>
        <sz val="10"/>
        <rFont val="宋体"/>
        <charset val="134"/>
      </rPr>
      <t xml:space="preserve">   </t>
    </r>
    <r>
      <rPr>
        <sz val="10"/>
        <rFont val="宋体"/>
        <charset val="134"/>
      </rPr>
      <t>4</t>
    </r>
    <r>
      <rPr>
        <sz val="10"/>
        <rFont val="宋体"/>
        <charset val="134"/>
      </rPr>
      <t xml:space="preserve">   </t>
    </r>
    <r>
      <rPr>
        <sz val="10"/>
        <rFont val="宋体"/>
        <charset val="134"/>
      </rPr>
      <t>2</t>
    </r>
    <phoneticPr fontId="1" type="noConversion"/>
  </si>
  <si>
    <t>印刷鞋面插色</t>
    <phoneticPr fontId="1" type="noConversion"/>
  </si>
  <si>
    <t>3、电绣商标同鞋面插色（不能电绣脱皮、不能跳线断线），</t>
    <phoneticPr fontId="1" type="noConversion"/>
  </si>
  <si>
    <t>黑--NEGRO</t>
    <phoneticPr fontId="1" type="noConversion"/>
  </si>
  <si>
    <r>
      <t>黑色（K029-</t>
    </r>
    <r>
      <rPr>
        <sz val="10"/>
        <rFont val="宋体"/>
        <charset val="134"/>
      </rPr>
      <t>4</t>
    </r>
    <r>
      <rPr>
        <sz val="10"/>
        <rFont val="宋体"/>
        <charset val="134"/>
      </rPr>
      <t>4#）（复海绵）</t>
    </r>
    <phoneticPr fontId="1" type="noConversion"/>
  </si>
  <si>
    <r>
      <t>JL-Z99</t>
    </r>
    <r>
      <rPr>
        <b/>
        <sz val="24"/>
        <rFont val="宋体"/>
        <charset val="134"/>
      </rPr>
      <t>单（一定要准时交货）</t>
    </r>
    <phoneticPr fontId="1" type="noConversion"/>
  </si>
  <si>
    <t>以下订单，左右脚滴塑方向，左右脚印刷商标方向或织唛、皮牌有商标方向的，必须与客人确认</t>
    <phoneticPr fontId="1" type="noConversion"/>
  </si>
  <si>
    <t>以上鞋子每款每色船头样两双！一双必须跟柜子走。</t>
    <phoneticPr fontId="1" type="noConversion"/>
  </si>
  <si>
    <t>注意：包装资料和鞋舌里成份标见附资料，包装见包装资料附件，口舌烫标见鞋舌里成分标附件！</t>
    <phoneticPr fontId="1" type="noConversion"/>
  </si>
  <si>
    <t>口舌布规格3.5*3.5CM</t>
    <phoneticPr fontId="45" type="noConversion"/>
  </si>
  <si>
    <t>货号：GF17B97M 含税单价：25元 货号：GF17B98M 含税单价：25元 货号：GF17B99M 含税单价：25元</t>
    <phoneticPr fontId="1" type="noConversion"/>
  </si>
  <si>
    <t>货号：GF17B93M 含税单价：25元 货号：GF17B94M 含税单价：25元 货号：GF17B95M 含税单价：25元 货号：GF17B96M 含税单价：25元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</si>
</sst>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0">
    <numFmt numFmtId="181" formatCode="_-* #,##0_-;\-* #,##0_-;_-* &quot;-&quot;_-;_-@_-"/>
    <numFmt numFmtId="183" formatCode="_-* #,##0.00_-;\-* #,##0.00_-;_-* &quot;-&quot;??_-;_-@_-"/>
    <numFmt numFmtId="195" formatCode="&quot;$&quot;#,##0;[Red]\-&quot;$&quot;#,##0"/>
    <numFmt numFmtId="196" formatCode="&quot;NT$&quot;#,##0;[Red]\-&quot;NT$&quot;#,##0"/>
    <numFmt numFmtId="197" formatCode="&quot;NT$&quot;#,##0.00;[Red]\-&quot;NT$&quot;#,##0.00"/>
    <numFmt numFmtId="198" formatCode="&quot;?&quot;#,##0;[Red]\-&quot;?&quot;#,##0"/>
    <numFmt numFmtId="199" formatCode="&quot;?&quot;#,##0.00;[Red]\-&quot;?&quot;#,##0.00"/>
    <numFmt numFmtId="200" formatCode="0.00_)"/>
    <numFmt numFmtId="201" formatCode="_-&quot;$&quot;* #,##0_-;\-&quot;$&quot;* #,##0_-;_-&quot;$&quot;* &quot;-&quot;_-;_-@_-"/>
    <numFmt numFmtId="202" formatCode="_-&quot;$&quot;* #,##0.00_-;\-&quot;$&quot;* #,##0.00_-;_-&quot;$&quot;* &quot;-&quot;??_-;_-@_-"/>
  </numFmts>
  <fonts count="59" x14ac:knownFonts="1">
    <font>
      <sz val="12"/>
      <name val="宋体"/>
      <charset val="134"/>
    </font>
    <font>
      <sz val="9"/>
      <name val="宋体"/>
      <charset val="134"/>
    </font>
    <font>
      <b/>
      <sz val="14"/>
      <name val="宋体"/>
      <charset val="134"/>
    </font>
    <font>
      <b/>
      <sz val="14"/>
      <name val="Times New Roman"/>
      <family val="1"/>
    </font>
    <font>
      <b/>
      <sz val="10"/>
      <name val="宋体"/>
      <charset val="134"/>
    </font>
    <font>
      <sz val="10"/>
      <name val="Times New Roman"/>
      <family val="1"/>
    </font>
    <font>
      <sz val="10"/>
      <name val="宋体"/>
      <charset val="134"/>
    </font>
    <font>
      <b/>
      <sz val="10"/>
      <color indexed="20"/>
      <name val="宋体"/>
      <charset val="134"/>
    </font>
    <font>
      <b/>
      <sz val="10"/>
      <color indexed="10"/>
      <name val="宋体"/>
      <charset val="134"/>
    </font>
    <font>
      <sz val="10"/>
      <name val="Arial"/>
      <family val="2"/>
    </font>
    <font>
      <b/>
      <sz val="12"/>
      <name val="宋体"/>
      <charset val="134"/>
    </font>
    <font>
      <sz val="12"/>
      <name val="Times New Roman"/>
      <family val="1"/>
    </font>
    <font>
      <sz val="12"/>
      <name val="宋体"/>
      <charset val="134"/>
    </font>
    <font>
      <sz val="10"/>
      <name val="MS Sans Serif"/>
      <family val="2"/>
    </font>
    <font>
      <sz val="11"/>
      <color indexed="8"/>
      <name val="宋体"/>
      <charset val="134"/>
    </font>
    <font>
      <sz val="8"/>
      <name val="Arial"/>
      <family val="2"/>
    </font>
    <font>
      <b/>
      <i/>
      <sz val="16"/>
      <name val="Helv"/>
      <family val="2"/>
    </font>
    <font>
      <b/>
      <sz val="18"/>
      <color indexed="56"/>
      <name val="宋体"/>
      <charset val="134"/>
    </font>
    <font>
      <b/>
      <sz val="15"/>
      <color indexed="56"/>
      <name val="宋体"/>
      <charset val="134"/>
    </font>
    <font>
      <b/>
      <sz val="13"/>
      <color indexed="56"/>
      <name val="宋体"/>
      <charset val="134"/>
    </font>
    <font>
      <b/>
      <sz val="11"/>
      <color indexed="56"/>
      <name val="宋体"/>
      <charset val="134"/>
    </font>
    <font>
      <sz val="11"/>
      <color indexed="20"/>
      <name val="宋体"/>
      <charset val="134"/>
    </font>
    <font>
      <sz val="11"/>
      <color indexed="17"/>
      <name val="宋体"/>
      <charset val="134"/>
    </font>
    <font>
      <b/>
      <sz val="11"/>
      <color indexed="8"/>
      <name val="宋体"/>
      <charset val="134"/>
    </font>
    <font>
      <b/>
      <sz val="11"/>
      <color indexed="52"/>
      <name val="宋体"/>
      <charset val="134"/>
    </font>
    <font>
      <b/>
      <sz val="11"/>
      <color indexed="9"/>
      <name val="宋体"/>
      <charset val="134"/>
    </font>
    <font>
      <i/>
      <sz val="11"/>
      <color indexed="23"/>
      <name val="宋体"/>
      <charset val="134"/>
    </font>
    <font>
      <sz val="11"/>
      <color indexed="10"/>
      <name val="宋体"/>
      <charset val="134"/>
    </font>
    <font>
      <sz val="11"/>
      <color indexed="52"/>
      <name val="宋体"/>
      <charset val="134"/>
    </font>
    <font>
      <sz val="11"/>
      <color indexed="60"/>
      <name val="宋体"/>
      <charset val="134"/>
    </font>
    <font>
      <b/>
      <sz val="11"/>
      <color indexed="63"/>
      <name val="宋体"/>
      <charset val="134"/>
    </font>
    <font>
      <sz val="11"/>
      <color indexed="62"/>
      <name val="宋体"/>
      <charset val="134"/>
    </font>
    <font>
      <b/>
      <sz val="10"/>
      <color indexed="12"/>
      <name val="宋体"/>
      <charset val="134"/>
    </font>
    <font>
      <sz val="12"/>
      <color indexed="8"/>
      <name val="宋体"/>
      <charset val="134"/>
    </font>
    <font>
      <b/>
      <sz val="12"/>
      <name val="Times New Roman"/>
      <family val="1"/>
    </font>
    <font>
      <sz val="12"/>
      <color indexed="10"/>
      <name val="宋体"/>
      <charset val="134"/>
    </font>
    <font>
      <b/>
      <sz val="12"/>
      <color indexed="12"/>
      <name val="宋体"/>
      <charset val="134"/>
    </font>
    <font>
      <sz val="10"/>
      <color indexed="8"/>
      <name val="Arial"/>
      <family val="2"/>
    </font>
    <font>
      <b/>
      <sz val="20"/>
      <color indexed="8"/>
      <name val="宋体"/>
      <charset val="134"/>
    </font>
    <font>
      <sz val="10"/>
      <color indexed="8"/>
      <name val="宋体"/>
      <charset val="134"/>
    </font>
    <font>
      <b/>
      <sz val="16"/>
      <name val="宋体"/>
      <charset val="134"/>
    </font>
    <font>
      <b/>
      <sz val="10"/>
      <color indexed="8"/>
      <name val="宋体"/>
      <charset val="134"/>
    </font>
    <font>
      <b/>
      <sz val="11"/>
      <name val="Times New Roman"/>
      <family val="1"/>
    </font>
    <font>
      <b/>
      <sz val="10"/>
      <name val="Times New Roman"/>
      <family val="1"/>
    </font>
    <font>
      <sz val="10"/>
      <name val="宋体"/>
      <charset val="134"/>
    </font>
    <font>
      <sz val="9"/>
      <name val="宋体"/>
      <charset val="134"/>
    </font>
    <font>
      <b/>
      <sz val="16"/>
      <color indexed="8"/>
      <name val="宋体"/>
      <charset val="134"/>
    </font>
    <font>
      <b/>
      <sz val="10"/>
      <name val="宋体"/>
      <charset val="134"/>
    </font>
    <font>
      <sz val="10"/>
      <color indexed="10"/>
      <name val="宋体"/>
      <charset val="134"/>
    </font>
    <font>
      <sz val="10"/>
      <name val="宋体"/>
      <charset val="134"/>
    </font>
    <font>
      <sz val="12"/>
      <name val="宋体"/>
      <charset val="134"/>
    </font>
    <font>
      <b/>
      <sz val="10"/>
      <color indexed="10"/>
      <name val="宋体"/>
      <charset val="134"/>
    </font>
    <font>
      <b/>
      <sz val="24"/>
      <name val="Times New Roman"/>
      <family val="1"/>
    </font>
    <font>
      <b/>
      <sz val="24"/>
      <name val="宋体"/>
      <charset val="134"/>
    </font>
    <font>
      <sz val="24"/>
      <name val="宋体"/>
      <charset val="134"/>
    </font>
    <font>
      <b/>
      <sz val="18"/>
      <color indexed="10"/>
      <name val="宋体"/>
      <charset val="134"/>
    </font>
    <font>
      <sz val="18"/>
      <color indexed="10"/>
      <name val="宋体"/>
      <charset val="134"/>
    </font>
    <font>
      <sz val="12"/>
      <color indexed="12"/>
      <name val="宋体"/>
      <charset val="134"/>
    </font>
    <font>
      <sz val="11"/>
      <color theme="1"/>
      <name val="宋体"/>
      <charset val="134"/>
    </font>
  </fonts>
  <fills count="18">
    <fill>
      <patternFill patternType="none"/>
    </fill>
    <fill>
      <patternFill patternType="gray125"/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7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11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14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40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48">
    <xf numFmtId="0" fontId="0" fillId="0" borderId="0"/>
    <xf numFmtId="0" fontId="13" fillId="0" borderId="0"/>
    <xf numFmtId="195" fontId="13" fillId="0" borderId="0" applyFont="0" applyFill="0" applyBorder="0" applyAlignment="0" applyProtection="0"/>
    <xf numFmtId="181" fontId="11" fillId="0" borderId="0" applyFont="0" applyFill="0" applyBorder="0" applyAlignment="0" applyProtection="0"/>
    <xf numFmtId="183" fontId="11" fillId="0" borderId="0" applyFont="0" applyFill="0" applyBorder="0" applyAlignment="0" applyProtection="0"/>
    <xf numFmtId="196" fontId="13" fillId="0" borderId="0" applyFont="0" applyFill="0" applyBorder="0" applyAlignment="0" applyProtection="0"/>
    <xf numFmtId="0" fontId="13" fillId="0" borderId="0"/>
    <xf numFmtId="0" fontId="13" fillId="0" borderId="0"/>
    <xf numFmtId="38" fontId="13" fillId="0" borderId="0" applyFont="0" applyFill="0" applyBorder="0" applyAlignment="0" applyProtection="0"/>
    <xf numFmtId="40" fontId="13" fillId="0" borderId="0" applyFont="0" applyFill="0" applyBorder="0" applyAlignment="0" applyProtection="0"/>
    <xf numFmtId="196" fontId="13" fillId="0" borderId="0" applyFont="0" applyFill="0" applyBorder="0" applyAlignment="0" applyProtection="0"/>
    <xf numFmtId="197" fontId="13" fillId="0" borderId="0" applyFont="0" applyFill="0" applyBorder="0" applyAlignment="0" applyProtection="0"/>
    <xf numFmtId="38" fontId="13" fillId="0" borderId="0" applyFont="0" applyFill="0" applyBorder="0" applyAlignment="0" applyProtection="0"/>
    <xf numFmtId="40" fontId="13" fillId="0" borderId="0" applyFont="0" applyFill="0" applyBorder="0" applyAlignment="0" applyProtection="0"/>
    <xf numFmtId="198" fontId="13" fillId="0" borderId="0" applyFont="0" applyFill="0" applyBorder="0" applyAlignment="0" applyProtection="0"/>
    <xf numFmtId="199" fontId="13" fillId="0" borderId="0" applyFont="0" applyFill="0" applyBorder="0" applyAlignment="0" applyProtection="0"/>
    <xf numFmtId="38" fontId="15" fillId="5" borderId="0" applyNumberFormat="0" applyBorder="0" applyAlignment="0" applyProtection="0"/>
    <xf numFmtId="10" fontId="15" fillId="6" borderId="1" applyNumberFormat="0" applyBorder="0" applyAlignment="0" applyProtection="0"/>
    <xf numFmtId="200" fontId="16" fillId="0" borderId="0"/>
    <xf numFmtId="0" fontId="13" fillId="0" borderId="0"/>
    <xf numFmtId="10" fontId="9" fillId="0" borderId="0" applyFont="0" applyFill="0" applyBorder="0" applyAlignment="0" applyProtection="0"/>
    <xf numFmtId="181" fontId="9" fillId="0" borderId="0" applyFont="0" applyFill="0" applyBorder="0" applyAlignment="0" applyProtection="0"/>
    <xf numFmtId="183" fontId="9" fillId="0" borderId="0" applyFont="0" applyFill="0" applyBorder="0" applyAlignment="0" applyProtection="0"/>
    <xf numFmtId="201" fontId="9" fillId="0" borderId="0" applyFont="0" applyFill="0" applyBorder="0" applyAlignment="0" applyProtection="0"/>
    <xf numFmtId="202" fontId="9" fillId="0" borderId="0" applyFont="0" applyFill="0" applyBorder="0" applyAlignment="0" applyProtection="0"/>
    <xf numFmtId="0" fontId="17" fillId="0" borderId="0" applyNumberFormat="0" applyFill="0" applyBorder="0" applyAlignment="0" applyProtection="0">
      <alignment vertical="center"/>
    </xf>
    <xf numFmtId="0" fontId="18" fillId="0" borderId="2" applyNumberFormat="0" applyFill="0" applyAlignment="0" applyProtection="0">
      <alignment vertical="center"/>
    </xf>
    <xf numFmtId="0" fontId="19" fillId="0" borderId="3" applyNumberFormat="0" applyFill="0" applyAlignment="0" applyProtection="0">
      <alignment vertical="center"/>
    </xf>
    <xf numFmtId="0" fontId="20" fillId="0" borderId="4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2" borderId="0" applyNumberFormat="0" applyBorder="0" applyAlignment="0" applyProtection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58" fillId="0" borderId="0">
      <alignment vertical="center"/>
    </xf>
    <xf numFmtId="0" fontId="14" fillId="0" borderId="0">
      <alignment vertical="center"/>
    </xf>
    <xf numFmtId="0" fontId="9" fillId="0" borderId="0"/>
    <xf numFmtId="0" fontId="12" fillId="0" borderId="0">
      <alignment vertical="center"/>
    </xf>
    <xf numFmtId="0" fontId="22" fillId="3" borderId="0" applyNumberFormat="0" applyBorder="0" applyAlignment="0" applyProtection="0">
      <alignment vertical="center"/>
    </xf>
    <xf numFmtId="0" fontId="23" fillId="0" borderId="5" applyNumberFormat="0" applyFill="0" applyAlignment="0" applyProtection="0">
      <alignment vertical="center"/>
    </xf>
    <xf numFmtId="0" fontId="24" fillId="7" borderId="6" applyNumberFormat="0" applyAlignment="0" applyProtection="0">
      <alignment vertical="center"/>
    </xf>
    <xf numFmtId="0" fontId="25" fillId="8" borderId="7" applyNumberFormat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8" applyNumberFormat="0" applyFill="0" applyAlignment="0" applyProtection="0">
      <alignment vertical="center"/>
    </xf>
    <xf numFmtId="0" fontId="29" fillId="9" borderId="0" applyNumberFormat="0" applyBorder="0" applyAlignment="0" applyProtection="0">
      <alignment vertical="center"/>
    </xf>
    <xf numFmtId="0" fontId="30" fillId="7" borderId="9" applyNumberFormat="0" applyAlignment="0" applyProtection="0">
      <alignment vertical="center"/>
    </xf>
    <xf numFmtId="0" fontId="31" fillId="4" borderId="6" applyNumberFormat="0" applyAlignment="0" applyProtection="0">
      <alignment vertical="center"/>
    </xf>
    <xf numFmtId="0" fontId="12" fillId="10" borderId="10" applyNumberFormat="0" applyFont="0" applyAlignment="0" applyProtection="0">
      <alignment vertical="center"/>
    </xf>
  </cellStyleXfs>
  <cellXfs count="133">
    <xf numFmtId="0" fontId="0" fillId="0" borderId="0" xfId="0"/>
    <xf numFmtId="0" fontId="0" fillId="0" borderId="0" xfId="0" applyFill="1"/>
    <xf numFmtId="0" fontId="4" fillId="0" borderId="0" xfId="0" applyFont="1"/>
    <xf numFmtId="0" fontId="8" fillId="0" borderId="0" xfId="0" applyFont="1"/>
    <xf numFmtId="0" fontId="4" fillId="0" borderId="0" xfId="0" applyFont="1" applyBorder="1"/>
    <xf numFmtId="0" fontId="5" fillId="0" borderId="0" xfId="0" applyFont="1" applyBorder="1"/>
    <xf numFmtId="0" fontId="9" fillId="0" borderId="0" xfId="0" applyFont="1"/>
    <xf numFmtId="14" fontId="4" fillId="0" borderId="0" xfId="0" applyNumberFormat="1" applyFont="1" applyBorder="1" applyAlignment="1">
      <alignment horizontal="left"/>
    </xf>
    <xf numFmtId="0" fontId="0" fillId="0" borderId="0" xfId="0" applyAlignment="1">
      <alignment horizontal="center"/>
    </xf>
    <xf numFmtId="0" fontId="4" fillId="0" borderId="0" xfId="0" applyFont="1" applyFill="1"/>
    <xf numFmtId="0" fontId="6" fillId="0" borderId="0" xfId="0" applyFont="1" applyFill="1"/>
    <xf numFmtId="0" fontId="8" fillId="0" borderId="0" xfId="0" applyFont="1" applyAlignment="1">
      <alignment horizontal="center"/>
    </xf>
    <xf numFmtId="0" fontId="7" fillId="11" borderId="0" xfId="0" applyFont="1" applyFill="1" applyBorder="1" applyAlignment="1">
      <alignment horizontal="center"/>
    </xf>
    <xf numFmtId="0" fontId="36" fillId="0" borderId="0" xfId="0" applyFont="1"/>
    <xf numFmtId="0" fontId="10" fillId="12" borderId="0" xfId="0" applyFont="1" applyFill="1"/>
    <xf numFmtId="0" fontId="6" fillId="0" borderId="0" xfId="0" applyFont="1" applyFill="1" applyBorder="1" applyAlignment="1"/>
    <xf numFmtId="0" fontId="0" fillId="12" borderId="0" xfId="0" applyFill="1" applyAlignment="1">
      <alignment vertical="center"/>
    </xf>
    <xf numFmtId="0" fontId="42" fillId="0" borderId="0" xfId="0" applyFont="1" applyAlignment="1">
      <alignment horizontal="center"/>
    </xf>
    <xf numFmtId="0" fontId="42" fillId="0" borderId="0" xfId="0" applyFont="1" applyFill="1" applyAlignment="1">
      <alignment horizontal="center"/>
    </xf>
    <xf numFmtId="0" fontId="10" fillId="0" borderId="0" xfId="0" applyFont="1" applyFill="1"/>
    <xf numFmtId="0" fontId="10" fillId="12" borderId="0" xfId="0" applyFont="1" applyFill="1" applyAlignment="1"/>
    <xf numFmtId="0" fontId="11" fillId="12" borderId="0" xfId="0" applyFont="1" applyFill="1" applyAlignment="1">
      <alignment vertical="center"/>
    </xf>
    <xf numFmtId="0" fontId="5" fillId="0" borderId="0" xfId="0" applyFont="1" applyFill="1" applyBorder="1"/>
    <xf numFmtId="14" fontId="4" fillId="0" borderId="0" xfId="0" applyNumberFormat="1" applyFont="1" applyFill="1" applyBorder="1" applyAlignment="1">
      <alignment horizontal="left"/>
    </xf>
    <xf numFmtId="0" fontId="6" fillId="13" borderId="0" xfId="0" applyFont="1" applyFill="1"/>
    <xf numFmtId="0" fontId="10" fillId="12" borderId="0" xfId="0" applyFont="1" applyFill="1" applyAlignment="1">
      <alignment horizontal="left"/>
    </xf>
    <xf numFmtId="0" fontId="0" fillId="12" borderId="0" xfId="0" applyFill="1"/>
    <xf numFmtId="0" fontId="4" fillId="0" borderId="0" xfId="0" applyFont="1" applyFill="1" applyAlignment="1">
      <alignment horizontal="center" vertical="center"/>
    </xf>
    <xf numFmtId="0" fontId="41" fillId="0" borderId="0" xfId="0" applyFont="1" applyFill="1" applyAlignment="1">
      <alignment horizontal="center" vertical="center"/>
    </xf>
    <xf numFmtId="0" fontId="6" fillId="0" borderId="0" xfId="0" applyFont="1" applyFill="1" applyBorder="1" applyAlignment="1">
      <alignment horizontal="center"/>
    </xf>
    <xf numFmtId="0" fontId="44" fillId="0" borderId="0" xfId="0" applyFont="1" applyFill="1" applyBorder="1"/>
    <xf numFmtId="0" fontId="6" fillId="0" borderId="0" xfId="0" applyFont="1" applyFill="1" applyAlignment="1"/>
    <xf numFmtId="0" fontId="41" fillId="0" borderId="0" xfId="0" applyFont="1" applyFill="1" applyAlignment="1">
      <alignment vertical="center"/>
    </xf>
    <xf numFmtId="0" fontId="8" fillId="0" borderId="0" xfId="0" applyFont="1" applyFill="1" applyAlignment="1"/>
    <xf numFmtId="0" fontId="6" fillId="0" borderId="11" xfId="0" applyFont="1" applyFill="1" applyBorder="1" applyAlignment="1"/>
    <xf numFmtId="0" fontId="6" fillId="0" borderId="12" xfId="0" applyFont="1" applyFill="1" applyBorder="1" applyAlignment="1"/>
    <xf numFmtId="0" fontId="6" fillId="0" borderId="13" xfId="0" applyFont="1" applyFill="1" applyBorder="1" applyAlignment="1"/>
    <xf numFmtId="0" fontId="6" fillId="0" borderId="14" xfId="0" applyFont="1" applyFill="1" applyBorder="1" applyAlignment="1"/>
    <xf numFmtId="0" fontId="6" fillId="0" borderId="15" xfId="0" applyFont="1" applyFill="1" applyBorder="1" applyAlignment="1"/>
    <xf numFmtId="0" fontId="37" fillId="0" borderId="0" xfId="35" applyFont="1" applyFill="1"/>
    <xf numFmtId="0" fontId="33" fillId="0" borderId="0" xfId="35" applyFont="1" applyFill="1"/>
    <xf numFmtId="0" fontId="9" fillId="15" borderId="0" xfId="0" applyFont="1" applyFill="1"/>
    <xf numFmtId="0" fontId="12" fillId="15" borderId="0" xfId="36" applyFont="1" applyFill="1">
      <alignment vertical="center"/>
    </xf>
    <xf numFmtId="0" fontId="33" fillId="15" borderId="0" xfId="35" applyFont="1" applyFill="1" applyAlignment="1">
      <alignment vertical="center"/>
    </xf>
    <xf numFmtId="0" fontId="33" fillId="15" borderId="0" xfId="35" applyFont="1" applyFill="1"/>
    <xf numFmtId="0" fontId="37" fillId="15" borderId="1" xfId="35" applyFont="1" applyFill="1" applyBorder="1" applyAlignment="1">
      <alignment horizontal="center"/>
    </xf>
    <xf numFmtId="0" fontId="37" fillId="15" borderId="1" xfId="35" applyFont="1" applyFill="1" applyBorder="1" applyAlignment="1">
      <alignment horizontal="center" vertical="center"/>
    </xf>
    <xf numFmtId="0" fontId="33" fillId="15" borderId="1" xfId="35" applyFont="1" applyFill="1" applyBorder="1" applyAlignment="1">
      <alignment horizontal="center"/>
    </xf>
    <xf numFmtId="0" fontId="0" fillId="15" borderId="0" xfId="0" applyFill="1"/>
    <xf numFmtId="0" fontId="0" fillId="0" borderId="12" xfId="0" applyFill="1" applyBorder="1" applyAlignment="1"/>
    <xf numFmtId="0" fontId="0" fillId="0" borderId="0" xfId="0" applyFill="1" applyAlignment="1"/>
    <xf numFmtId="0" fontId="4" fillId="0" borderId="0" xfId="0" applyFont="1" applyFill="1" applyAlignment="1">
      <alignment vertical="center"/>
    </xf>
    <xf numFmtId="0" fontId="4" fillId="0" borderId="0" xfId="0" applyFont="1" applyFill="1" applyBorder="1" applyAlignment="1">
      <alignment vertical="center"/>
    </xf>
    <xf numFmtId="0" fontId="6" fillId="14" borderId="0" xfId="0" applyFont="1" applyFill="1" applyAlignment="1">
      <alignment vertical="center"/>
    </xf>
    <xf numFmtId="0" fontId="6" fillId="0" borderId="0" xfId="0" applyFont="1" applyFill="1" applyAlignment="1">
      <alignment vertical="center"/>
    </xf>
    <xf numFmtId="0" fontId="0" fillId="0" borderId="12" xfId="0" applyFill="1" applyBorder="1"/>
    <xf numFmtId="0" fontId="10" fillId="15" borderId="0" xfId="0" applyFont="1" applyFill="1"/>
    <xf numFmtId="0" fontId="8" fillId="0" borderId="0" xfId="0" applyFont="1" applyFill="1"/>
    <xf numFmtId="0" fontId="32" fillId="0" borderId="0" xfId="0" applyFont="1" applyFill="1" applyAlignment="1">
      <alignment horizontal="center" vertical="center"/>
    </xf>
    <xf numFmtId="0" fontId="6" fillId="0" borderId="0" xfId="32" applyFont="1" applyFill="1" applyAlignment="1"/>
    <xf numFmtId="0" fontId="4" fillId="0" borderId="0" xfId="0" applyFont="1" applyFill="1" applyBorder="1"/>
    <xf numFmtId="0" fontId="4" fillId="0" borderId="0" xfId="0" applyFont="1" applyFill="1" applyBorder="1" applyAlignment="1">
      <alignment horizontal="left"/>
    </xf>
    <xf numFmtId="0" fontId="10" fillId="14" borderId="0" xfId="0" applyFont="1" applyFill="1" applyAlignment="1">
      <alignment horizontal="center"/>
    </xf>
    <xf numFmtId="0" fontId="0" fillId="0" borderId="0" xfId="0" applyFill="1" applyBorder="1"/>
    <xf numFmtId="0" fontId="42" fillId="0" borderId="0" xfId="0" applyFont="1" applyFill="1" applyBorder="1" applyAlignment="1">
      <alignment horizontal="center"/>
    </xf>
    <xf numFmtId="0" fontId="41" fillId="0" borderId="0" xfId="0" applyFont="1" applyFill="1" applyBorder="1" applyAlignment="1">
      <alignment vertical="center"/>
    </xf>
    <xf numFmtId="0" fontId="8" fillId="0" borderId="0" xfId="0" applyFont="1" applyFill="1" applyBorder="1" applyAlignment="1"/>
    <xf numFmtId="0" fontId="0" fillId="0" borderId="0" xfId="0" applyFill="1" applyBorder="1" applyAlignment="1">
      <alignment horizontal="center"/>
    </xf>
    <xf numFmtId="0" fontId="32" fillId="0" borderId="0" xfId="0" applyFont="1" applyFill="1" applyBorder="1" applyAlignment="1">
      <alignment vertical="center"/>
    </xf>
    <xf numFmtId="0" fontId="4" fillId="0" borderId="0" xfId="0" applyFont="1" applyFill="1" applyBorder="1" applyAlignment="1">
      <alignment vertical="center" wrapText="1"/>
    </xf>
    <xf numFmtId="0" fontId="35" fillId="0" borderId="0" xfId="0" applyFont="1" applyFill="1"/>
    <xf numFmtId="0" fontId="12" fillId="12" borderId="0" xfId="0" applyFont="1" applyFill="1" applyAlignment="1"/>
    <xf numFmtId="0" fontId="41" fillId="0" borderId="11" xfId="0" applyFont="1" applyFill="1" applyBorder="1" applyAlignment="1">
      <alignment vertical="center"/>
    </xf>
    <xf numFmtId="0" fontId="6" fillId="0" borderId="14" xfId="0" applyFont="1" applyFill="1" applyBorder="1" applyAlignment="1">
      <alignment horizontal="left"/>
    </xf>
    <xf numFmtId="0" fontId="6" fillId="0" borderId="15" xfId="0" applyFont="1" applyFill="1" applyBorder="1" applyAlignment="1">
      <alignment horizontal="left"/>
    </xf>
    <xf numFmtId="0" fontId="6" fillId="0" borderId="11" xfId="0" applyFont="1" applyFill="1" applyBorder="1" applyAlignment="1">
      <alignment horizontal="left"/>
    </xf>
    <xf numFmtId="0" fontId="0" fillId="12" borderId="0" xfId="0" applyFill="1" applyAlignment="1">
      <alignment horizontal="center"/>
    </xf>
    <xf numFmtId="0" fontId="0" fillId="12" borderId="0" xfId="0" applyFill="1"/>
    <xf numFmtId="0" fontId="50" fillId="12" borderId="0" xfId="0" applyFont="1" applyFill="1"/>
    <xf numFmtId="0" fontId="4" fillId="12" borderId="0" xfId="0" applyFont="1" applyFill="1" applyBorder="1"/>
    <xf numFmtId="0" fontId="6" fillId="16" borderId="0" xfId="0" applyFont="1" applyFill="1"/>
    <xf numFmtId="0" fontId="10" fillId="17" borderId="0" xfId="0" applyFont="1" applyFill="1"/>
    <xf numFmtId="0" fontId="9" fillId="17" borderId="0" xfId="0" applyFont="1" applyFill="1"/>
    <xf numFmtId="0" fontId="12" fillId="17" borderId="0" xfId="36" applyFont="1" applyFill="1">
      <alignment vertical="center"/>
    </xf>
    <xf numFmtId="0" fontId="33" fillId="17" borderId="0" xfId="35" applyFont="1" applyFill="1" applyAlignment="1">
      <alignment vertical="center"/>
    </xf>
    <xf numFmtId="0" fontId="33" fillId="17" borderId="0" xfId="35" applyFont="1" applyFill="1"/>
    <xf numFmtId="0" fontId="37" fillId="17" borderId="1" xfId="35" applyFont="1" applyFill="1" applyBorder="1" applyAlignment="1">
      <alignment horizontal="center"/>
    </xf>
    <xf numFmtId="0" fontId="37" fillId="17" borderId="1" xfId="35" applyFont="1" applyFill="1" applyBorder="1" applyAlignment="1">
      <alignment horizontal="center" vertical="center"/>
    </xf>
    <xf numFmtId="0" fontId="33" fillId="17" borderId="1" xfId="35" applyFont="1" applyFill="1" applyBorder="1" applyAlignment="1">
      <alignment horizontal="center"/>
    </xf>
    <xf numFmtId="0" fontId="0" fillId="17" borderId="0" xfId="0" applyFill="1"/>
    <xf numFmtId="0" fontId="49" fillId="0" borderId="0" xfId="0" applyFont="1" applyFill="1"/>
    <xf numFmtId="0" fontId="48" fillId="0" borderId="0" xfId="0" applyFont="1" applyFill="1" applyAlignment="1">
      <alignment vertical="center"/>
    </xf>
    <xf numFmtId="0" fontId="49" fillId="0" borderId="0" xfId="0" applyFont="1" applyFill="1" applyAlignment="1"/>
    <xf numFmtId="0" fontId="51" fillId="0" borderId="0" xfId="0" applyFont="1" applyFill="1"/>
    <xf numFmtId="0" fontId="49" fillId="0" borderId="0" xfId="0" applyFont="1" applyFill="1" applyAlignment="1">
      <alignment vertical="center"/>
    </xf>
    <xf numFmtId="0" fontId="49" fillId="0" borderId="0" xfId="32" applyFont="1" applyFill="1" applyAlignment="1"/>
    <xf numFmtId="0" fontId="0" fillId="0" borderId="0" xfId="0" applyFill="1" applyAlignment="1">
      <alignment horizontal="center"/>
    </xf>
    <xf numFmtId="0" fontId="55" fillId="0" borderId="0" xfId="0" applyFont="1" applyFill="1"/>
    <xf numFmtId="0" fontId="56" fillId="0" borderId="0" xfId="0" applyFont="1" applyFill="1"/>
    <xf numFmtId="0" fontId="56" fillId="0" borderId="0" xfId="0" applyFont="1"/>
    <xf numFmtId="0" fontId="36" fillId="12" borderId="0" xfId="0" applyFont="1" applyFill="1"/>
    <xf numFmtId="0" fontId="57" fillId="12" borderId="0" xfId="0" applyFont="1" applyFill="1"/>
    <xf numFmtId="0" fontId="32" fillId="0" borderId="0" xfId="0" applyFont="1" applyFill="1" applyBorder="1" applyAlignment="1">
      <alignment vertical="center" wrapText="1"/>
    </xf>
    <xf numFmtId="0" fontId="36" fillId="0" borderId="0" xfId="0" applyFont="1" applyAlignment="1">
      <alignment horizontal="center"/>
    </xf>
    <xf numFmtId="0" fontId="32" fillId="0" borderId="11" xfId="0" applyFont="1" applyFill="1" applyBorder="1" applyAlignment="1">
      <alignment horizontal="center" vertical="center"/>
    </xf>
    <xf numFmtId="0" fontId="32" fillId="0" borderId="12" xfId="0" applyFont="1" applyFill="1" applyBorder="1" applyAlignment="1">
      <alignment horizontal="center" vertical="center"/>
    </xf>
    <xf numFmtId="0" fontId="41" fillId="0" borderId="0" xfId="0" applyFont="1" applyFill="1" applyAlignment="1">
      <alignment horizontal="center" vertical="center"/>
    </xf>
    <xf numFmtId="0" fontId="4" fillId="12" borderId="17" xfId="0" applyFont="1" applyFill="1" applyBorder="1" applyAlignment="1">
      <alignment horizontal="center" vertical="center" wrapText="1"/>
    </xf>
    <xf numFmtId="0" fontId="4" fillId="12" borderId="18" xfId="0" applyFont="1" applyFill="1" applyBorder="1" applyAlignment="1">
      <alignment horizontal="center" vertical="center" wrapText="1"/>
    </xf>
    <xf numFmtId="0" fontId="4" fillId="0" borderId="0" xfId="0" applyFont="1" applyFill="1" applyAlignment="1">
      <alignment horizontal="center" vertical="center"/>
    </xf>
    <xf numFmtId="0" fontId="32" fillId="0" borderId="0" xfId="0" applyFont="1" applyFill="1" applyAlignment="1">
      <alignment horizontal="center" vertical="center"/>
    </xf>
    <xf numFmtId="0" fontId="40" fillId="14" borderId="0" xfId="0" applyFont="1" applyFill="1" applyBorder="1" applyAlignment="1">
      <alignment horizontal="center" vertical="center"/>
    </xf>
    <xf numFmtId="0" fontId="52" fillId="0" borderId="0" xfId="0" applyFont="1" applyAlignment="1">
      <alignment horizontal="center" wrapText="1"/>
    </xf>
    <xf numFmtId="0" fontId="54" fillId="0" borderId="0" xfId="0" applyFont="1" applyAlignment="1">
      <alignment horizontal="center"/>
    </xf>
    <xf numFmtId="0" fontId="2" fillId="16" borderId="0" xfId="0" applyFont="1" applyFill="1" applyAlignment="1">
      <alignment horizontal="center"/>
    </xf>
    <xf numFmtId="14" fontId="4" fillId="0" borderId="0" xfId="0" applyNumberFormat="1" applyFont="1" applyAlignment="1">
      <alignment horizontal="left"/>
    </xf>
    <xf numFmtId="0" fontId="39" fillId="17" borderId="16" xfId="35" applyFont="1" applyFill="1" applyBorder="1" applyAlignment="1"/>
    <xf numFmtId="0" fontId="39" fillId="17" borderId="14" xfId="35" applyFont="1" applyFill="1" applyBorder="1" applyAlignment="1"/>
    <xf numFmtId="0" fontId="39" fillId="17" borderId="15" xfId="35" applyFont="1" applyFill="1" applyBorder="1" applyAlignment="1"/>
    <xf numFmtId="0" fontId="38" fillId="17" borderId="0" xfId="35" applyFont="1" applyFill="1" applyAlignment="1">
      <alignment horizontal="center" vertical="center"/>
    </xf>
    <xf numFmtId="0" fontId="38" fillId="17" borderId="12" xfId="35" applyFont="1" applyFill="1" applyBorder="1" applyAlignment="1">
      <alignment horizontal="center" vertical="center"/>
    </xf>
    <xf numFmtId="0" fontId="37" fillId="17" borderId="16" xfId="35" applyFont="1" applyFill="1" applyBorder="1" applyAlignment="1">
      <alignment horizontal="center"/>
    </xf>
    <xf numFmtId="0" fontId="37" fillId="17" borderId="14" xfId="35" applyFont="1" applyFill="1" applyBorder="1" applyAlignment="1">
      <alignment horizontal="center"/>
    </xf>
    <xf numFmtId="0" fontId="37" fillId="17" borderId="15" xfId="35" applyFont="1" applyFill="1" applyBorder="1" applyAlignment="1">
      <alignment horizontal="center"/>
    </xf>
    <xf numFmtId="0" fontId="39" fillId="15" borderId="16" xfId="35" applyFont="1" applyFill="1" applyBorder="1" applyAlignment="1"/>
    <xf numFmtId="0" fontId="39" fillId="15" borderId="14" xfId="35" applyFont="1" applyFill="1" applyBorder="1" applyAlignment="1"/>
    <xf numFmtId="0" fontId="39" fillId="15" borderId="15" xfId="35" applyFont="1" applyFill="1" applyBorder="1" applyAlignment="1"/>
    <xf numFmtId="0" fontId="38" fillId="15" borderId="0" xfId="35" applyFont="1" applyFill="1" applyAlignment="1">
      <alignment horizontal="center" vertical="center"/>
    </xf>
    <xf numFmtId="0" fontId="38" fillId="15" borderId="12" xfId="35" applyFont="1" applyFill="1" applyBorder="1" applyAlignment="1">
      <alignment horizontal="center" vertical="center"/>
    </xf>
    <xf numFmtId="0" fontId="37" fillId="15" borderId="16" xfId="35" applyFont="1" applyFill="1" applyBorder="1" applyAlignment="1">
      <alignment horizontal="center"/>
    </xf>
    <xf numFmtId="0" fontId="37" fillId="15" borderId="14" xfId="35" applyFont="1" applyFill="1" applyBorder="1" applyAlignment="1">
      <alignment horizontal="center"/>
    </xf>
    <xf numFmtId="0" fontId="37" fillId="15" borderId="15" xfId="35" applyFont="1" applyFill="1" applyBorder="1" applyAlignment="1">
      <alignment horizontal="center"/>
    </xf>
    <xf numFmtId="0" fontId="46" fillId="0" borderId="0" xfId="35" applyFont="1" applyFill="1" applyAlignment="1">
      <alignment horizontal="center"/>
    </xf>
  </cellXfs>
  <cellStyles count="48">
    <cellStyle name="??" xfId="1"/>
    <cellStyle name="?? [0]_SGV" xfId="2"/>
    <cellStyle name="???[0]_PRESHPY3" xfId="3"/>
    <cellStyle name="???_PRESHPY3" xfId="4"/>
    <cellStyle name="??[0]_PRESHPY3" xfId="5"/>
    <cellStyle name="??_594,2" xfId="6"/>
    <cellStyle name="?@!Ae_PRESHPY3" xfId="7"/>
    <cellStyle name="?d?A|i[0]_PRSP121" xfId="8"/>
    <cellStyle name="?d?A|i_PRSP121" xfId="9"/>
    <cellStyle name="3f1o[0]_PRESHPY3" xfId="10"/>
    <cellStyle name="3f1o_PRESHPY3" xfId="11"/>
    <cellStyle name="Comma [0]_Inputs" xfId="12"/>
    <cellStyle name="Comma_1702H" xfId="13"/>
    <cellStyle name="Currency [0]_Inputs" xfId="14"/>
    <cellStyle name="Currency_Inputs" xfId="15"/>
    <cellStyle name="Grey" xfId="16"/>
    <cellStyle name="Input [yellow]" xfId="17"/>
    <cellStyle name="Normal - Style1" xfId="18"/>
    <cellStyle name="Normal_1702H" xfId="19"/>
    <cellStyle name="Percent [2]" xfId="20"/>
    <cellStyle name="Tusental (0)_pldt" xfId="21"/>
    <cellStyle name="Tusental_pldt" xfId="22"/>
    <cellStyle name="Valuta (0)_pldt" xfId="23"/>
    <cellStyle name="Valuta_pldt" xfId="24"/>
    <cellStyle name="标题" xfId="25" builtinId="15" customBuiltin="1"/>
    <cellStyle name="标题 1" xfId="26" builtinId="16" customBuiltin="1"/>
    <cellStyle name="标题 2" xfId="27" builtinId="17" customBuiltin="1"/>
    <cellStyle name="标题 3" xfId="28" builtinId="18" customBuiltin="1"/>
    <cellStyle name="标题 4" xfId="29" builtinId="19" customBuiltin="1"/>
    <cellStyle name="差" xfId="30" builtinId="27" customBuiltin="1"/>
    <cellStyle name="常规" xfId="0" builtinId="0"/>
    <cellStyle name="常规 2" xfId="31"/>
    <cellStyle name="常规 4" xfId="32"/>
    <cellStyle name="常规 4 11" xfId="33"/>
    <cellStyle name="常规 6" xfId="34"/>
    <cellStyle name="常规_Sheet1" xfId="35"/>
    <cellStyle name="常规_口舌布不干胶" xfId="36"/>
    <cellStyle name="好" xfId="37" builtinId="26" customBuiltin="1"/>
    <cellStyle name="汇总" xfId="38" builtinId="25" customBuiltin="1"/>
    <cellStyle name="计算" xfId="39" builtinId="22" customBuiltin="1"/>
    <cellStyle name="检查单元格" xfId="40" builtinId="23" customBuiltin="1"/>
    <cellStyle name="解释性文本" xfId="41" builtinId="53" customBuiltin="1"/>
    <cellStyle name="警告文本" xfId="42" builtinId="11" customBuiltin="1"/>
    <cellStyle name="链接单元格" xfId="43" builtinId="24" customBuiltin="1"/>
    <cellStyle name="适中" xfId="44" builtinId="28" customBuiltin="1"/>
    <cellStyle name="输出" xfId="45" builtinId="21" customBuiltin="1"/>
    <cellStyle name="输入" xfId="46" builtinId="20" customBuiltin="1"/>
    <cellStyle name="注释" xfId="47" builtinId="10" customBuiltin="1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pn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8" Type="http://schemas.openxmlformats.org/officeDocument/2006/relationships/image" Target="../media/image8.jpe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800100</xdr:colOff>
      <xdr:row>38</xdr:row>
      <xdr:rowOff>15240</xdr:rowOff>
    </xdr:from>
    <xdr:to>
      <xdr:col>2</xdr:col>
      <xdr:colOff>2087880</xdr:colOff>
      <xdr:row>39</xdr:row>
      <xdr:rowOff>68580</xdr:rowOff>
    </xdr:to>
    <xdr:grpSp>
      <xdr:nvGrpSpPr>
        <xdr:cNvPr id="122205" name="Group 14892"/>
        <xdr:cNvGrpSpPr>
          <a:grpSpLocks/>
        </xdr:cNvGrpSpPr>
      </xdr:nvGrpSpPr>
      <xdr:grpSpPr bwMode="auto">
        <a:xfrm>
          <a:off x="3962400" y="7856220"/>
          <a:ext cx="1287780" cy="251460"/>
          <a:chOff x="425" y="726"/>
          <a:chExt cx="135" cy="30"/>
        </a:xfrm>
      </xdr:grpSpPr>
      <xdr:pic>
        <xdr:nvPicPr>
          <xdr:cNvPr id="122274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5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77</xdr:row>
      <xdr:rowOff>22860</xdr:rowOff>
    </xdr:from>
    <xdr:to>
      <xdr:col>2</xdr:col>
      <xdr:colOff>2087880</xdr:colOff>
      <xdr:row>78</xdr:row>
      <xdr:rowOff>68580</xdr:rowOff>
    </xdr:to>
    <xdr:grpSp>
      <xdr:nvGrpSpPr>
        <xdr:cNvPr id="122206" name="Group 14892"/>
        <xdr:cNvGrpSpPr>
          <a:grpSpLocks/>
        </xdr:cNvGrpSpPr>
      </xdr:nvGrpSpPr>
      <xdr:grpSpPr bwMode="auto">
        <a:xfrm>
          <a:off x="3962400" y="15590520"/>
          <a:ext cx="1287780" cy="236220"/>
          <a:chOff x="425" y="726"/>
          <a:chExt cx="135" cy="30"/>
        </a:xfrm>
      </xdr:grpSpPr>
      <xdr:pic>
        <xdr:nvPicPr>
          <xdr:cNvPr id="122272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3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115</xdr:row>
      <xdr:rowOff>22860</xdr:rowOff>
    </xdr:from>
    <xdr:to>
      <xdr:col>2</xdr:col>
      <xdr:colOff>2087880</xdr:colOff>
      <xdr:row>116</xdr:row>
      <xdr:rowOff>68580</xdr:rowOff>
    </xdr:to>
    <xdr:grpSp>
      <xdr:nvGrpSpPr>
        <xdr:cNvPr id="122207" name="Group 14892"/>
        <xdr:cNvGrpSpPr>
          <a:grpSpLocks/>
        </xdr:cNvGrpSpPr>
      </xdr:nvGrpSpPr>
      <xdr:grpSpPr bwMode="auto">
        <a:xfrm>
          <a:off x="3962400" y="23073360"/>
          <a:ext cx="1287780" cy="243840"/>
          <a:chOff x="425" y="726"/>
          <a:chExt cx="135" cy="30"/>
        </a:xfrm>
      </xdr:grpSpPr>
      <xdr:pic>
        <xdr:nvPicPr>
          <xdr:cNvPr id="122270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1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154</xdr:row>
      <xdr:rowOff>22860</xdr:rowOff>
    </xdr:from>
    <xdr:to>
      <xdr:col>2</xdr:col>
      <xdr:colOff>2087880</xdr:colOff>
      <xdr:row>155</xdr:row>
      <xdr:rowOff>68580</xdr:rowOff>
    </xdr:to>
    <xdr:grpSp>
      <xdr:nvGrpSpPr>
        <xdr:cNvPr id="122208" name="Group 14892"/>
        <xdr:cNvGrpSpPr>
          <a:grpSpLocks/>
        </xdr:cNvGrpSpPr>
      </xdr:nvGrpSpPr>
      <xdr:grpSpPr bwMode="auto">
        <a:xfrm>
          <a:off x="3962400" y="30769560"/>
          <a:ext cx="1287780" cy="243840"/>
          <a:chOff x="425" y="726"/>
          <a:chExt cx="135" cy="30"/>
        </a:xfrm>
      </xdr:grpSpPr>
      <xdr:pic>
        <xdr:nvPicPr>
          <xdr:cNvPr id="122268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9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1082040</xdr:colOff>
      <xdr:row>229</xdr:row>
      <xdr:rowOff>99060</xdr:rowOff>
    </xdr:from>
    <xdr:to>
      <xdr:col>2</xdr:col>
      <xdr:colOff>2369820</xdr:colOff>
      <xdr:row>230</xdr:row>
      <xdr:rowOff>152400</xdr:rowOff>
    </xdr:to>
    <xdr:grpSp>
      <xdr:nvGrpSpPr>
        <xdr:cNvPr id="122209" name="Group 14892"/>
        <xdr:cNvGrpSpPr>
          <a:grpSpLocks/>
        </xdr:cNvGrpSpPr>
      </xdr:nvGrpSpPr>
      <xdr:grpSpPr bwMode="auto">
        <a:xfrm>
          <a:off x="4244340" y="45659040"/>
          <a:ext cx="1287780" cy="251460"/>
          <a:chOff x="425" y="726"/>
          <a:chExt cx="135" cy="30"/>
        </a:xfrm>
      </xdr:grpSpPr>
      <xdr:pic>
        <xdr:nvPicPr>
          <xdr:cNvPr id="122266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7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1539240</xdr:colOff>
      <xdr:row>271</xdr:row>
      <xdr:rowOff>68580</xdr:rowOff>
    </xdr:from>
    <xdr:to>
      <xdr:col>2</xdr:col>
      <xdr:colOff>2827020</xdr:colOff>
      <xdr:row>272</xdr:row>
      <xdr:rowOff>121920</xdr:rowOff>
    </xdr:to>
    <xdr:grpSp>
      <xdr:nvGrpSpPr>
        <xdr:cNvPr id="122210" name="Group 14892"/>
        <xdr:cNvGrpSpPr>
          <a:grpSpLocks/>
        </xdr:cNvGrpSpPr>
      </xdr:nvGrpSpPr>
      <xdr:grpSpPr bwMode="auto">
        <a:xfrm>
          <a:off x="4701540" y="53926740"/>
          <a:ext cx="1287780" cy="243840"/>
          <a:chOff x="425" y="726"/>
          <a:chExt cx="135" cy="30"/>
        </a:xfrm>
      </xdr:grpSpPr>
      <xdr:pic>
        <xdr:nvPicPr>
          <xdr:cNvPr id="122264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5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28</xdr:row>
      <xdr:rowOff>15240</xdr:rowOff>
    </xdr:from>
    <xdr:to>
      <xdr:col>0</xdr:col>
      <xdr:colOff>1988820</xdr:colOff>
      <xdr:row>32</xdr:row>
      <xdr:rowOff>99060</xdr:rowOff>
    </xdr:to>
    <xdr:pic>
      <xdr:nvPicPr>
        <xdr:cNvPr id="122211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46" t="40390" r="49803" b="30641"/>
        <a:stretch>
          <a:fillRect/>
        </a:stretch>
      </xdr:blipFill>
      <xdr:spPr bwMode="auto">
        <a:xfrm>
          <a:off x="0" y="5875020"/>
          <a:ext cx="198882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17</xdr:row>
      <xdr:rowOff>30480</xdr:rowOff>
    </xdr:from>
    <xdr:to>
      <xdr:col>0</xdr:col>
      <xdr:colOff>1988820</xdr:colOff>
      <xdr:row>21</xdr:row>
      <xdr:rowOff>144780</xdr:rowOff>
    </xdr:to>
    <xdr:pic>
      <xdr:nvPicPr>
        <xdr:cNvPr id="122212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53" t="7242" r="50000" b="62117"/>
        <a:stretch>
          <a:fillRect/>
        </a:stretch>
      </xdr:blipFill>
      <xdr:spPr bwMode="auto">
        <a:xfrm>
          <a:off x="0" y="3710940"/>
          <a:ext cx="198882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6</xdr:row>
      <xdr:rowOff>30480</xdr:rowOff>
    </xdr:from>
    <xdr:to>
      <xdr:col>0</xdr:col>
      <xdr:colOff>2042160</xdr:colOff>
      <xdr:row>10</xdr:row>
      <xdr:rowOff>144780</xdr:rowOff>
    </xdr:to>
    <xdr:pic>
      <xdr:nvPicPr>
        <xdr:cNvPr id="122213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65" t="37604" r="1968" b="33148"/>
        <a:stretch>
          <a:fillRect/>
        </a:stretch>
      </xdr:blipFill>
      <xdr:spPr bwMode="auto">
        <a:xfrm>
          <a:off x="0" y="1531620"/>
          <a:ext cx="204216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33</xdr:row>
      <xdr:rowOff>45720</xdr:rowOff>
    </xdr:from>
    <xdr:to>
      <xdr:col>0</xdr:col>
      <xdr:colOff>1424940</xdr:colOff>
      <xdr:row>35</xdr:row>
      <xdr:rowOff>160020</xdr:rowOff>
    </xdr:to>
    <xdr:pic>
      <xdr:nvPicPr>
        <xdr:cNvPr id="122214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689610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198120</xdr:colOff>
      <xdr:row>37</xdr:row>
      <xdr:rowOff>53340</xdr:rowOff>
    </xdr:from>
    <xdr:to>
      <xdr:col>0</xdr:col>
      <xdr:colOff>1821180</xdr:colOff>
      <xdr:row>39</xdr:row>
      <xdr:rowOff>152400</xdr:rowOff>
    </xdr:to>
    <xdr:pic>
      <xdr:nvPicPr>
        <xdr:cNvPr id="122215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98120" y="7696200"/>
          <a:ext cx="162306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38100</xdr:colOff>
      <xdr:row>58</xdr:row>
      <xdr:rowOff>22860</xdr:rowOff>
    </xdr:from>
    <xdr:to>
      <xdr:col>9</xdr:col>
      <xdr:colOff>716280</xdr:colOff>
      <xdr:row>64</xdr:row>
      <xdr:rowOff>38100</xdr:rowOff>
    </xdr:to>
    <xdr:pic>
      <xdr:nvPicPr>
        <xdr:cNvPr id="122216" name="图片 1" descr="IMG_5629.JP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200" y="11826240"/>
          <a:ext cx="1661160" cy="12039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68</xdr:row>
      <xdr:rowOff>22860</xdr:rowOff>
    </xdr:from>
    <xdr:to>
      <xdr:col>0</xdr:col>
      <xdr:colOff>2011680</xdr:colOff>
      <xdr:row>72</xdr:row>
      <xdr:rowOff>167640</xdr:rowOff>
    </xdr:to>
    <xdr:pic>
      <xdr:nvPicPr>
        <xdr:cNvPr id="122217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34" t="9116" r="48633" b="59946"/>
        <a:stretch>
          <a:fillRect/>
        </a:stretch>
      </xdr:blipFill>
      <xdr:spPr bwMode="auto">
        <a:xfrm>
          <a:off x="0" y="13807440"/>
          <a:ext cx="201168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48</xdr:row>
      <xdr:rowOff>15240</xdr:rowOff>
    </xdr:from>
    <xdr:to>
      <xdr:col>0</xdr:col>
      <xdr:colOff>2011680</xdr:colOff>
      <xdr:row>52</xdr:row>
      <xdr:rowOff>144780</xdr:rowOff>
    </xdr:to>
    <xdr:pic>
      <xdr:nvPicPr>
        <xdr:cNvPr id="122218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977" t="37016" r="586" b="31491"/>
        <a:stretch>
          <a:fillRect/>
        </a:stretch>
      </xdr:blipFill>
      <xdr:spPr bwMode="auto">
        <a:xfrm>
          <a:off x="0" y="9837420"/>
          <a:ext cx="2011680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58</xdr:row>
      <xdr:rowOff>38100</xdr:rowOff>
    </xdr:from>
    <xdr:to>
      <xdr:col>0</xdr:col>
      <xdr:colOff>1988820</xdr:colOff>
      <xdr:row>63</xdr:row>
      <xdr:rowOff>7620</xdr:rowOff>
    </xdr:to>
    <xdr:pic>
      <xdr:nvPicPr>
        <xdr:cNvPr id="122219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39" t="44751" r="49609" b="23756"/>
        <a:stretch>
          <a:fillRect/>
        </a:stretch>
      </xdr:blipFill>
      <xdr:spPr bwMode="auto">
        <a:xfrm>
          <a:off x="0" y="11841480"/>
          <a:ext cx="198882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198120</xdr:colOff>
      <xdr:row>73</xdr:row>
      <xdr:rowOff>60960</xdr:rowOff>
    </xdr:from>
    <xdr:to>
      <xdr:col>0</xdr:col>
      <xdr:colOff>1821180</xdr:colOff>
      <xdr:row>75</xdr:row>
      <xdr:rowOff>160020</xdr:rowOff>
    </xdr:to>
    <xdr:pic>
      <xdr:nvPicPr>
        <xdr:cNvPr id="122220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98120" y="14836140"/>
          <a:ext cx="162306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106</xdr:row>
      <xdr:rowOff>22860</xdr:rowOff>
    </xdr:from>
    <xdr:to>
      <xdr:col>0</xdr:col>
      <xdr:colOff>2011680</xdr:colOff>
      <xdr:row>110</xdr:row>
      <xdr:rowOff>160020</xdr:rowOff>
    </xdr:to>
    <xdr:pic>
      <xdr:nvPicPr>
        <xdr:cNvPr id="122221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25" t="10220" r="50000" b="60774"/>
        <a:stretch>
          <a:fillRect/>
        </a:stretch>
      </xdr:blipFill>
      <xdr:spPr bwMode="auto">
        <a:xfrm>
          <a:off x="0" y="21290280"/>
          <a:ext cx="201168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96</xdr:row>
      <xdr:rowOff>38100</xdr:rowOff>
    </xdr:from>
    <xdr:to>
      <xdr:col>0</xdr:col>
      <xdr:colOff>2026920</xdr:colOff>
      <xdr:row>101</xdr:row>
      <xdr:rowOff>0</xdr:rowOff>
    </xdr:to>
    <xdr:pic>
      <xdr:nvPicPr>
        <xdr:cNvPr id="122222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0" t="45580" r="50000" b="24863"/>
        <a:stretch>
          <a:fillRect/>
        </a:stretch>
      </xdr:blipFill>
      <xdr:spPr bwMode="auto">
        <a:xfrm>
          <a:off x="0" y="19324320"/>
          <a:ext cx="202692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86</xdr:row>
      <xdr:rowOff>60960</xdr:rowOff>
    </xdr:from>
    <xdr:to>
      <xdr:col>0</xdr:col>
      <xdr:colOff>2004060</xdr:colOff>
      <xdr:row>91</xdr:row>
      <xdr:rowOff>137160</xdr:rowOff>
    </xdr:to>
    <xdr:pic>
      <xdr:nvPicPr>
        <xdr:cNvPr id="122223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539" t="40056" r="1172" b="26244"/>
        <a:stretch>
          <a:fillRect/>
        </a:stretch>
      </xdr:blipFill>
      <xdr:spPr bwMode="auto">
        <a:xfrm>
          <a:off x="0" y="17365980"/>
          <a:ext cx="200406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45720</xdr:colOff>
      <xdr:row>96</xdr:row>
      <xdr:rowOff>60960</xdr:rowOff>
    </xdr:from>
    <xdr:to>
      <xdr:col>10</xdr:col>
      <xdr:colOff>53340</xdr:colOff>
      <xdr:row>101</xdr:row>
      <xdr:rowOff>137160</xdr:rowOff>
    </xdr:to>
    <xdr:pic>
      <xdr:nvPicPr>
        <xdr:cNvPr id="122224" name="图片 3" descr="IMG_5632.JPG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2888"/>
        <a:stretch>
          <a:fillRect/>
        </a:stretch>
      </xdr:blipFill>
      <xdr:spPr bwMode="auto">
        <a:xfrm>
          <a:off x="10751820" y="19347180"/>
          <a:ext cx="191262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111</xdr:row>
      <xdr:rowOff>53340</xdr:rowOff>
    </xdr:from>
    <xdr:to>
      <xdr:col>0</xdr:col>
      <xdr:colOff>1424940</xdr:colOff>
      <xdr:row>113</xdr:row>
      <xdr:rowOff>167640</xdr:rowOff>
    </xdr:to>
    <xdr:pic>
      <xdr:nvPicPr>
        <xdr:cNvPr id="122225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223113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68580</xdr:colOff>
      <xdr:row>115</xdr:row>
      <xdr:rowOff>137160</xdr:rowOff>
    </xdr:from>
    <xdr:to>
      <xdr:col>0</xdr:col>
      <xdr:colOff>1295400</xdr:colOff>
      <xdr:row>117</xdr:row>
      <xdr:rowOff>121920</xdr:rowOff>
    </xdr:to>
    <xdr:pic>
      <xdr:nvPicPr>
        <xdr:cNvPr id="122226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68580" y="23187660"/>
          <a:ext cx="1226820" cy="3733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22860</xdr:rowOff>
    </xdr:from>
    <xdr:to>
      <xdr:col>0</xdr:col>
      <xdr:colOff>1889760</xdr:colOff>
      <xdr:row>149</xdr:row>
      <xdr:rowOff>160020</xdr:rowOff>
    </xdr:to>
    <xdr:pic>
      <xdr:nvPicPr>
        <xdr:cNvPr id="122227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81" t="42245" r="49527" b="27808"/>
        <a:stretch>
          <a:fillRect/>
        </a:stretch>
      </xdr:blipFill>
      <xdr:spPr bwMode="auto">
        <a:xfrm>
          <a:off x="0" y="28986480"/>
          <a:ext cx="188976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135</xdr:row>
      <xdr:rowOff>22860</xdr:rowOff>
    </xdr:from>
    <xdr:to>
      <xdr:col>9</xdr:col>
      <xdr:colOff>655320</xdr:colOff>
      <xdr:row>139</xdr:row>
      <xdr:rowOff>106680</xdr:rowOff>
    </xdr:to>
    <xdr:pic>
      <xdr:nvPicPr>
        <xdr:cNvPr id="122228" name="图片 4" descr="IMG_5620.JPG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4537" r="21153" b="19588"/>
        <a:stretch>
          <a:fillRect/>
        </a:stretch>
      </xdr:blipFill>
      <xdr:spPr bwMode="auto">
        <a:xfrm>
          <a:off x="10782300" y="27005280"/>
          <a:ext cx="15621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135</xdr:row>
      <xdr:rowOff>60960</xdr:rowOff>
    </xdr:from>
    <xdr:to>
      <xdr:col>0</xdr:col>
      <xdr:colOff>1897380</xdr:colOff>
      <xdr:row>139</xdr:row>
      <xdr:rowOff>137160</xdr:rowOff>
    </xdr:to>
    <xdr:pic>
      <xdr:nvPicPr>
        <xdr:cNvPr id="122229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47" t="8289" r="48772" b="62300"/>
        <a:stretch>
          <a:fillRect/>
        </a:stretch>
      </xdr:blipFill>
      <xdr:spPr bwMode="auto">
        <a:xfrm>
          <a:off x="0" y="27043380"/>
          <a:ext cx="1897380" cy="8686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125</xdr:row>
      <xdr:rowOff>38100</xdr:rowOff>
    </xdr:from>
    <xdr:to>
      <xdr:col>0</xdr:col>
      <xdr:colOff>1897380</xdr:colOff>
      <xdr:row>129</xdr:row>
      <xdr:rowOff>152400</xdr:rowOff>
    </xdr:to>
    <xdr:pic>
      <xdr:nvPicPr>
        <xdr:cNvPr id="122230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74" t="37166" r="945" b="32353"/>
        <a:stretch>
          <a:fillRect/>
        </a:stretch>
      </xdr:blipFill>
      <xdr:spPr bwMode="auto">
        <a:xfrm>
          <a:off x="0" y="25039320"/>
          <a:ext cx="189738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220980</xdr:colOff>
      <xdr:row>150</xdr:row>
      <xdr:rowOff>91440</xdr:rowOff>
    </xdr:from>
    <xdr:to>
      <xdr:col>0</xdr:col>
      <xdr:colOff>1836420</xdr:colOff>
      <xdr:row>152</xdr:row>
      <xdr:rowOff>190500</xdr:rowOff>
    </xdr:to>
    <xdr:pic>
      <xdr:nvPicPr>
        <xdr:cNvPr id="122231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220980" y="30045660"/>
          <a:ext cx="161544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22860</xdr:colOff>
      <xdr:row>173</xdr:row>
      <xdr:rowOff>30480</xdr:rowOff>
    </xdr:from>
    <xdr:to>
      <xdr:col>9</xdr:col>
      <xdr:colOff>807720</xdr:colOff>
      <xdr:row>181</xdr:row>
      <xdr:rowOff>190500</xdr:rowOff>
    </xdr:to>
    <xdr:pic>
      <xdr:nvPicPr>
        <xdr:cNvPr id="122232" name="图片 6" descr="IMG_5623.JPG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1250" r="20851"/>
        <a:stretch>
          <a:fillRect/>
        </a:stretch>
      </xdr:blipFill>
      <xdr:spPr bwMode="auto">
        <a:xfrm>
          <a:off x="10728960" y="34518600"/>
          <a:ext cx="1767840" cy="1744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183</xdr:row>
      <xdr:rowOff>22860</xdr:rowOff>
    </xdr:from>
    <xdr:to>
      <xdr:col>0</xdr:col>
      <xdr:colOff>2011680</xdr:colOff>
      <xdr:row>187</xdr:row>
      <xdr:rowOff>175260</xdr:rowOff>
    </xdr:to>
    <xdr:pic>
      <xdr:nvPicPr>
        <xdr:cNvPr id="122233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06" t="9116" r="49609" b="62155"/>
        <a:stretch>
          <a:fillRect/>
        </a:stretch>
      </xdr:blipFill>
      <xdr:spPr bwMode="auto">
        <a:xfrm>
          <a:off x="0" y="36492180"/>
          <a:ext cx="20116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173</xdr:row>
      <xdr:rowOff>22860</xdr:rowOff>
    </xdr:from>
    <xdr:to>
      <xdr:col>0</xdr:col>
      <xdr:colOff>1981200</xdr:colOff>
      <xdr:row>177</xdr:row>
      <xdr:rowOff>160020</xdr:rowOff>
    </xdr:to>
    <xdr:pic>
      <xdr:nvPicPr>
        <xdr:cNvPr id="122234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97" t="43094" r="49609" b="27348"/>
        <a:stretch>
          <a:fillRect/>
        </a:stretch>
      </xdr:blipFill>
      <xdr:spPr bwMode="auto">
        <a:xfrm>
          <a:off x="0" y="34510980"/>
          <a:ext cx="198120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163</xdr:row>
      <xdr:rowOff>38100</xdr:rowOff>
    </xdr:from>
    <xdr:to>
      <xdr:col>0</xdr:col>
      <xdr:colOff>1973580</xdr:colOff>
      <xdr:row>167</xdr:row>
      <xdr:rowOff>190500</xdr:rowOff>
    </xdr:to>
    <xdr:pic>
      <xdr:nvPicPr>
        <xdr:cNvPr id="122235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539" t="39780" r="1563" b="30386"/>
        <a:stretch>
          <a:fillRect/>
        </a:stretch>
      </xdr:blipFill>
      <xdr:spPr bwMode="auto">
        <a:xfrm>
          <a:off x="0" y="32545020"/>
          <a:ext cx="19735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188</xdr:row>
      <xdr:rowOff>53340</xdr:rowOff>
    </xdr:from>
    <xdr:to>
      <xdr:col>0</xdr:col>
      <xdr:colOff>1424940</xdr:colOff>
      <xdr:row>190</xdr:row>
      <xdr:rowOff>167640</xdr:rowOff>
    </xdr:to>
    <xdr:pic>
      <xdr:nvPicPr>
        <xdr:cNvPr id="122236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375132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30480</xdr:colOff>
      <xdr:row>211</xdr:row>
      <xdr:rowOff>53340</xdr:rowOff>
    </xdr:from>
    <xdr:to>
      <xdr:col>10</xdr:col>
      <xdr:colOff>7620</xdr:colOff>
      <xdr:row>224</xdr:row>
      <xdr:rowOff>121920</xdr:rowOff>
    </xdr:to>
    <xdr:pic>
      <xdr:nvPicPr>
        <xdr:cNvPr id="122237" name="图片 7" descr="IMG_5617.JPG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082" t="16667"/>
        <a:stretch>
          <a:fillRect/>
        </a:stretch>
      </xdr:blipFill>
      <xdr:spPr bwMode="auto">
        <a:xfrm>
          <a:off x="10736580" y="42047160"/>
          <a:ext cx="1882140" cy="2644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221</xdr:row>
      <xdr:rowOff>38100</xdr:rowOff>
    </xdr:from>
    <xdr:to>
      <xdr:col>0</xdr:col>
      <xdr:colOff>2026920</xdr:colOff>
      <xdr:row>226</xdr:row>
      <xdr:rowOff>0</xdr:rowOff>
    </xdr:to>
    <xdr:pic>
      <xdr:nvPicPr>
        <xdr:cNvPr id="122238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3" t="47514" r="52148" b="24309"/>
        <a:stretch>
          <a:fillRect/>
        </a:stretch>
      </xdr:blipFill>
      <xdr:spPr bwMode="auto">
        <a:xfrm>
          <a:off x="0" y="44013120"/>
          <a:ext cx="202692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211</xdr:row>
      <xdr:rowOff>38100</xdr:rowOff>
    </xdr:from>
    <xdr:to>
      <xdr:col>0</xdr:col>
      <xdr:colOff>2011680</xdr:colOff>
      <xdr:row>215</xdr:row>
      <xdr:rowOff>190500</xdr:rowOff>
    </xdr:to>
    <xdr:pic>
      <xdr:nvPicPr>
        <xdr:cNvPr id="122239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3" t="13260" r="52734" b="57735"/>
        <a:stretch>
          <a:fillRect/>
        </a:stretch>
      </xdr:blipFill>
      <xdr:spPr bwMode="auto">
        <a:xfrm>
          <a:off x="0" y="42031920"/>
          <a:ext cx="20116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201</xdr:row>
      <xdr:rowOff>38100</xdr:rowOff>
    </xdr:from>
    <xdr:to>
      <xdr:col>0</xdr:col>
      <xdr:colOff>2019300</xdr:colOff>
      <xdr:row>206</xdr:row>
      <xdr:rowOff>0</xdr:rowOff>
    </xdr:to>
    <xdr:pic>
      <xdr:nvPicPr>
        <xdr:cNvPr id="122240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758" t="38950" r="2148" b="31493"/>
        <a:stretch>
          <a:fillRect/>
        </a:stretch>
      </xdr:blipFill>
      <xdr:spPr bwMode="auto">
        <a:xfrm>
          <a:off x="0" y="40050720"/>
          <a:ext cx="2019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226</xdr:row>
      <xdr:rowOff>53340</xdr:rowOff>
    </xdr:from>
    <xdr:to>
      <xdr:col>0</xdr:col>
      <xdr:colOff>1424940</xdr:colOff>
      <xdr:row>228</xdr:row>
      <xdr:rowOff>167640</xdr:rowOff>
    </xdr:to>
    <xdr:pic>
      <xdr:nvPicPr>
        <xdr:cNvPr id="122241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450189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230</xdr:row>
      <xdr:rowOff>68580</xdr:rowOff>
    </xdr:from>
    <xdr:to>
      <xdr:col>0</xdr:col>
      <xdr:colOff>1744980</xdr:colOff>
      <xdr:row>232</xdr:row>
      <xdr:rowOff>160020</xdr:rowOff>
    </xdr:to>
    <xdr:pic>
      <xdr:nvPicPr>
        <xdr:cNvPr id="122242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52400" y="45826680"/>
          <a:ext cx="1592580" cy="480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38100</xdr:colOff>
      <xdr:row>250</xdr:row>
      <xdr:rowOff>68580</xdr:rowOff>
    </xdr:from>
    <xdr:to>
      <xdr:col>9</xdr:col>
      <xdr:colOff>883920</xdr:colOff>
      <xdr:row>255</xdr:row>
      <xdr:rowOff>99060</xdr:rowOff>
    </xdr:to>
    <xdr:pic>
      <xdr:nvPicPr>
        <xdr:cNvPr id="122243" name="图片 46" descr="IMG_7197.JPG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200" y="49766220"/>
          <a:ext cx="1828800" cy="10210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261</xdr:row>
      <xdr:rowOff>53340</xdr:rowOff>
    </xdr:from>
    <xdr:to>
      <xdr:col>0</xdr:col>
      <xdr:colOff>1737360</xdr:colOff>
      <xdr:row>265</xdr:row>
      <xdr:rowOff>91440</xdr:rowOff>
    </xdr:to>
    <xdr:pic>
      <xdr:nvPicPr>
        <xdr:cNvPr id="122244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56" t="10684" r="47775" b="59453"/>
        <a:stretch>
          <a:fillRect/>
        </a:stretch>
      </xdr:blipFill>
      <xdr:spPr bwMode="auto">
        <a:xfrm>
          <a:off x="0" y="51930300"/>
          <a:ext cx="1737360" cy="8305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250</xdr:row>
      <xdr:rowOff>38100</xdr:rowOff>
    </xdr:from>
    <xdr:to>
      <xdr:col>0</xdr:col>
      <xdr:colOff>1981200</xdr:colOff>
      <xdr:row>255</xdr:row>
      <xdr:rowOff>53340</xdr:rowOff>
    </xdr:to>
    <xdr:pic>
      <xdr:nvPicPr>
        <xdr:cNvPr id="122245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23" t="43835" r="47581" b="23836"/>
        <a:stretch>
          <a:fillRect/>
        </a:stretch>
      </xdr:blipFill>
      <xdr:spPr bwMode="auto">
        <a:xfrm>
          <a:off x="0" y="49735740"/>
          <a:ext cx="1981200" cy="10058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239</xdr:row>
      <xdr:rowOff>38100</xdr:rowOff>
    </xdr:from>
    <xdr:to>
      <xdr:col>0</xdr:col>
      <xdr:colOff>2026920</xdr:colOff>
      <xdr:row>243</xdr:row>
      <xdr:rowOff>175260</xdr:rowOff>
    </xdr:to>
    <xdr:pic>
      <xdr:nvPicPr>
        <xdr:cNvPr id="122246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419" t="37260" r="-388" b="32877"/>
        <a:stretch>
          <a:fillRect/>
        </a:stretch>
      </xdr:blipFill>
      <xdr:spPr bwMode="auto">
        <a:xfrm>
          <a:off x="0" y="47556420"/>
          <a:ext cx="202692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457200</xdr:colOff>
      <xdr:row>265</xdr:row>
      <xdr:rowOff>99060</xdr:rowOff>
    </xdr:from>
    <xdr:to>
      <xdr:col>0</xdr:col>
      <xdr:colOff>1363980</xdr:colOff>
      <xdr:row>267</xdr:row>
      <xdr:rowOff>198120</xdr:rowOff>
    </xdr:to>
    <xdr:pic>
      <xdr:nvPicPr>
        <xdr:cNvPr id="122247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57200" y="52768500"/>
          <a:ext cx="90678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205740</xdr:colOff>
      <xdr:row>269</xdr:row>
      <xdr:rowOff>0</xdr:rowOff>
    </xdr:from>
    <xdr:to>
      <xdr:col>0</xdr:col>
      <xdr:colOff>1798320</xdr:colOff>
      <xdr:row>271</xdr:row>
      <xdr:rowOff>83820</xdr:rowOff>
    </xdr:to>
    <xdr:pic>
      <xdr:nvPicPr>
        <xdr:cNvPr id="122248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205740" y="53461920"/>
          <a:ext cx="1592580" cy="480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601980</xdr:colOff>
      <xdr:row>286</xdr:row>
      <xdr:rowOff>106680</xdr:rowOff>
    </xdr:from>
    <xdr:to>
      <xdr:col>2</xdr:col>
      <xdr:colOff>922020</xdr:colOff>
      <xdr:row>288</xdr:row>
      <xdr:rowOff>0</xdr:rowOff>
    </xdr:to>
    <xdr:grpSp>
      <xdr:nvGrpSpPr>
        <xdr:cNvPr id="122249" name="Group 14910"/>
        <xdr:cNvGrpSpPr>
          <a:grpSpLocks/>
        </xdr:cNvGrpSpPr>
      </xdr:nvGrpSpPr>
      <xdr:grpSpPr bwMode="auto">
        <a:xfrm>
          <a:off x="2659380" y="56913780"/>
          <a:ext cx="1424940" cy="289560"/>
          <a:chOff x="425" y="726"/>
          <a:chExt cx="135" cy="30"/>
        </a:xfrm>
      </xdr:grpSpPr>
      <xdr:pic>
        <xdr:nvPicPr>
          <xdr:cNvPr id="122262" name="Picture 14911"/>
          <xdr:cNvPicPr>
            <a:picLocks noChangeAspect="1" noChangeArrowheads="1"/>
          </xdr:cNvPicPr>
        </xdr:nvPicPr>
        <xdr:blipFill>
          <a:blip xmlns:r="http://schemas.openxmlformats.org/officeDocument/2006/relationships" r:embed="rId3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3" name="Picture 14912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8</xdr:col>
      <xdr:colOff>22860</xdr:colOff>
      <xdr:row>17</xdr:row>
      <xdr:rowOff>38100</xdr:rowOff>
    </xdr:from>
    <xdr:to>
      <xdr:col>9</xdr:col>
      <xdr:colOff>739140</xdr:colOff>
      <xdr:row>26</xdr:row>
      <xdr:rowOff>68580</xdr:rowOff>
    </xdr:to>
    <xdr:pic>
      <xdr:nvPicPr>
        <xdr:cNvPr id="122250" name="图片 513" descr="IMG_5670.JPG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771" r="43175"/>
        <a:stretch>
          <a:fillRect/>
        </a:stretch>
      </xdr:blipFill>
      <xdr:spPr bwMode="auto">
        <a:xfrm>
          <a:off x="10728960" y="3718560"/>
          <a:ext cx="1699260" cy="1813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155</xdr:row>
      <xdr:rowOff>152400</xdr:rowOff>
    </xdr:from>
    <xdr:to>
      <xdr:col>0</xdr:col>
      <xdr:colOff>2011680</xdr:colOff>
      <xdr:row>157</xdr:row>
      <xdr:rowOff>121920</xdr:rowOff>
    </xdr:to>
    <xdr:pic>
      <xdr:nvPicPr>
        <xdr:cNvPr id="122251" name="图片 90" descr="IMG_6912(1).JP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8552"/>
        <a:stretch>
          <a:fillRect/>
        </a:stretch>
      </xdr:blipFill>
      <xdr:spPr bwMode="auto">
        <a:xfrm>
          <a:off x="0" y="31097220"/>
          <a:ext cx="20116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77</xdr:row>
      <xdr:rowOff>68580</xdr:rowOff>
    </xdr:from>
    <xdr:to>
      <xdr:col>0</xdr:col>
      <xdr:colOff>1943100</xdr:colOff>
      <xdr:row>79</xdr:row>
      <xdr:rowOff>114300</xdr:rowOff>
    </xdr:to>
    <xdr:pic>
      <xdr:nvPicPr>
        <xdr:cNvPr id="122252" name="图片 13" descr="LHP1-139.jpg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78" t="53806" r="49805" b="32045"/>
        <a:stretch>
          <a:fillRect/>
        </a:stretch>
      </xdr:blipFill>
      <xdr:spPr bwMode="auto">
        <a:xfrm>
          <a:off x="0" y="15636240"/>
          <a:ext cx="1943100" cy="4267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1771651</xdr:colOff>
      <xdr:row>54</xdr:row>
      <xdr:rowOff>171454</xdr:rowOff>
    </xdr:from>
    <xdr:to>
      <xdr:col>2</xdr:col>
      <xdr:colOff>0</xdr:colOff>
      <xdr:row>77</xdr:row>
      <xdr:rowOff>19052</xdr:rowOff>
    </xdr:to>
    <xdr:cxnSp macro="">
      <xdr:nvCxnSpPr>
        <xdr:cNvPr id="937" name="直接箭头连接符 936"/>
        <xdr:cNvCxnSpPr/>
      </xdr:nvCxnSpPr>
      <xdr:spPr>
        <a:xfrm rot="5400000">
          <a:off x="352427" y="12315828"/>
          <a:ext cx="4229098" cy="1390649"/>
        </a:xfrm>
        <a:prstGeom prst="straightConnector1">
          <a:avLst/>
        </a:prstGeom>
        <a:ln w="57150">
          <a:solidFill>
            <a:srgbClr val="FFFF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1333500</xdr:colOff>
      <xdr:row>115</xdr:row>
      <xdr:rowOff>167640</xdr:rowOff>
    </xdr:from>
    <xdr:to>
      <xdr:col>0</xdr:col>
      <xdr:colOff>2011680</xdr:colOff>
      <xdr:row>117</xdr:row>
      <xdr:rowOff>137160</xdr:rowOff>
    </xdr:to>
    <xdr:pic>
      <xdr:nvPicPr>
        <xdr:cNvPr id="122254" name="图片 13" descr="LHP1-139.jpg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618" t="59151" r="56441" b="32045"/>
        <a:stretch>
          <a:fillRect/>
        </a:stretch>
      </xdr:blipFill>
      <xdr:spPr bwMode="auto">
        <a:xfrm>
          <a:off x="1333500" y="23218140"/>
          <a:ext cx="6781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1421130</xdr:colOff>
      <xdr:row>131</xdr:row>
      <xdr:rowOff>121921</xdr:rowOff>
    </xdr:from>
    <xdr:to>
      <xdr:col>2</xdr:col>
      <xdr:colOff>9550</xdr:colOff>
      <xdr:row>157</xdr:row>
      <xdr:rowOff>38101</xdr:rowOff>
    </xdr:to>
    <xdr:cxnSp macro="">
      <xdr:nvCxnSpPr>
        <xdr:cNvPr id="947" name="直接箭头连接符 946"/>
        <xdr:cNvCxnSpPr/>
      </xdr:nvCxnSpPr>
      <xdr:spPr>
        <a:xfrm rot="5400000">
          <a:off x="-309562" y="27617738"/>
          <a:ext cx="5219700" cy="1743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194</xdr:row>
      <xdr:rowOff>160020</xdr:rowOff>
    </xdr:from>
    <xdr:to>
      <xdr:col>0</xdr:col>
      <xdr:colOff>2011680</xdr:colOff>
      <xdr:row>196</xdr:row>
      <xdr:rowOff>129540</xdr:rowOff>
    </xdr:to>
    <xdr:pic>
      <xdr:nvPicPr>
        <xdr:cNvPr id="122256" name="图片 90" descr="IMG_6912(1).JP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8552"/>
        <a:stretch>
          <a:fillRect/>
        </a:stretch>
      </xdr:blipFill>
      <xdr:spPr bwMode="auto">
        <a:xfrm>
          <a:off x="0" y="38801040"/>
          <a:ext cx="20116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1497331</xdr:colOff>
      <xdr:row>169</xdr:row>
      <xdr:rowOff>76200</xdr:rowOff>
    </xdr:from>
    <xdr:to>
      <xdr:col>2</xdr:col>
      <xdr:colOff>28586</xdr:colOff>
      <xdr:row>196</xdr:row>
      <xdr:rowOff>28580</xdr:rowOff>
    </xdr:to>
    <xdr:cxnSp macro="">
      <xdr:nvCxnSpPr>
        <xdr:cNvPr id="952" name="直接箭头连接符 951"/>
        <xdr:cNvCxnSpPr/>
      </xdr:nvCxnSpPr>
      <xdr:spPr>
        <a:xfrm rot="5400000">
          <a:off x="-371475" y="35490151"/>
          <a:ext cx="5438777" cy="168592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273</xdr:row>
      <xdr:rowOff>60960</xdr:rowOff>
    </xdr:from>
    <xdr:to>
      <xdr:col>0</xdr:col>
      <xdr:colOff>2004060</xdr:colOff>
      <xdr:row>275</xdr:row>
      <xdr:rowOff>129540</xdr:rowOff>
    </xdr:to>
    <xdr:pic>
      <xdr:nvPicPr>
        <xdr:cNvPr id="122258" name="图片 111" descr="IMG_7967.JPG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307740"/>
          <a:ext cx="20040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1432560</xdr:colOff>
      <xdr:row>191</xdr:row>
      <xdr:rowOff>152400</xdr:rowOff>
    </xdr:from>
    <xdr:to>
      <xdr:col>2</xdr:col>
      <xdr:colOff>2720340</xdr:colOff>
      <xdr:row>193</xdr:row>
      <xdr:rowOff>0</xdr:rowOff>
    </xdr:to>
    <xdr:grpSp>
      <xdr:nvGrpSpPr>
        <xdr:cNvPr id="122259" name="Group 14892"/>
        <xdr:cNvGrpSpPr>
          <a:grpSpLocks/>
        </xdr:cNvGrpSpPr>
      </xdr:nvGrpSpPr>
      <xdr:grpSpPr bwMode="auto">
        <a:xfrm>
          <a:off x="4594860" y="38206680"/>
          <a:ext cx="1287780" cy="243840"/>
          <a:chOff x="425" y="726"/>
          <a:chExt cx="135" cy="30"/>
        </a:xfrm>
      </xdr:grpSpPr>
      <xdr:pic>
        <xdr:nvPicPr>
          <xdr:cNvPr id="122260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1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296</xdr:row>
      <xdr:rowOff>0</xdr:rowOff>
    </xdr:from>
    <xdr:to>
      <xdr:col>1</xdr:col>
      <xdr:colOff>647700</xdr:colOff>
      <xdr:row>297</xdr:row>
      <xdr:rowOff>160020</xdr:rowOff>
    </xdr:to>
    <xdr:pic>
      <xdr:nvPicPr>
        <xdr:cNvPr id="122276" name="Picture 33188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971180"/>
          <a:ext cx="2705100" cy="35814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464820</xdr:colOff>
      <xdr:row>3</xdr:row>
      <xdr:rowOff>114300</xdr:rowOff>
    </xdr:from>
    <xdr:to>
      <xdr:col>2</xdr:col>
      <xdr:colOff>297180</xdr:colOff>
      <xdr:row>5</xdr:row>
      <xdr:rowOff>175260</xdr:rowOff>
    </xdr:to>
    <xdr:pic>
      <xdr:nvPicPr>
        <xdr:cNvPr id="105789" name="Picture 547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6629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3</xdr:row>
      <xdr:rowOff>114300</xdr:rowOff>
    </xdr:from>
    <xdr:to>
      <xdr:col>6</xdr:col>
      <xdr:colOff>259080</xdr:colOff>
      <xdr:row>5</xdr:row>
      <xdr:rowOff>175260</xdr:rowOff>
    </xdr:to>
    <xdr:pic>
      <xdr:nvPicPr>
        <xdr:cNvPr id="105790" name="Picture 548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66294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3</xdr:row>
      <xdr:rowOff>121920</xdr:rowOff>
    </xdr:from>
    <xdr:to>
      <xdr:col>10</xdr:col>
      <xdr:colOff>236220</xdr:colOff>
      <xdr:row>5</xdr:row>
      <xdr:rowOff>190500</xdr:rowOff>
    </xdr:to>
    <xdr:pic>
      <xdr:nvPicPr>
        <xdr:cNvPr id="105791" name="Picture 549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6705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13</xdr:row>
      <xdr:rowOff>114300</xdr:rowOff>
    </xdr:from>
    <xdr:to>
      <xdr:col>2</xdr:col>
      <xdr:colOff>297180</xdr:colOff>
      <xdr:row>15</xdr:row>
      <xdr:rowOff>175260</xdr:rowOff>
    </xdr:to>
    <xdr:pic>
      <xdr:nvPicPr>
        <xdr:cNvPr id="105792" name="Picture 55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26441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13</xdr:row>
      <xdr:rowOff>114300</xdr:rowOff>
    </xdr:from>
    <xdr:to>
      <xdr:col>6</xdr:col>
      <xdr:colOff>259080</xdr:colOff>
      <xdr:row>15</xdr:row>
      <xdr:rowOff>175260</xdr:rowOff>
    </xdr:to>
    <xdr:pic>
      <xdr:nvPicPr>
        <xdr:cNvPr id="105793" name="Picture 551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264414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13</xdr:row>
      <xdr:rowOff>121920</xdr:rowOff>
    </xdr:from>
    <xdr:to>
      <xdr:col>10</xdr:col>
      <xdr:colOff>236220</xdr:colOff>
      <xdr:row>15</xdr:row>
      <xdr:rowOff>190500</xdr:rowOff>
    </xdr:to>
    <xdr:pic>
      <xdr:nvPicPr>
        <xdr:cNvPr id="105794" name="Picture 55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26517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411480</xdr:colOff>
      <xdr:row>23</xdr:row>
      <xdr:rowOff>121920</xdr:rowOff>
    </xdr:from>
    <xdr:to>
      <xdr:col>2</xdr:col>
      <xdr:colOff>236220</xdr:colOff>
      <xdr:row>25</xdr:row>
      <xdr:rowOff>190500</xdr:rowOff>
    </xdr:to>
    <xdr:pic>
      <xdr:nvPicPr>
        <xdr:cNvPr id="105795" name="Picture 62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11480" y="46329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396240</xdr:colOff>
      <xdr:row>23</xdr:row>
      <xdr:rowOff>76200</xdr:rowOff>
    </xdr:from>
    <xdr:to>
      <xdr:col>6</xdr:col>
      <xdr:colOff>281940</xdr:colOff>
      <xdr:row>25</xdr:row>
      <xdr:rowOff>137160</xdr:rowOff>
    </xdr:to>
    <xdr:pic>
      <xdr:nvPicPr>
        <xdr:cNvPr id="105796" name="Picture 62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307080" y="45872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35</xdr:row>
      <xdr:rowOff>114300</xdr:rowOff>
    </xdr:from>
    <xdr:to>
      <xdr:col>2</xdr:col>
      <xdr:colOff>297180</xdr:colOff>
      <xdr:row>37</xdr:row>
      <xdr:rowOff>175260</xdr:rowOff>
    </xdr:to>
    <xdr:pic>
      <xdr:nvPicPr>
        <xdr:cNvPr id="105797" name="Picture 547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70027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35</xdr:row>
      <xdr:rowOff>114300</xdr:rowOff>
    </xdr:from>
    <xdr:to>
      <xdr:col>6</xdr:col>
      <xdr:colOff>259080</xdr:colOff>
      <xdr:row>37</xdr:row>
      <xdr:rowOff>175260</xdr:rowOff>
    </xdr:to>
    <xdr:pic>
      <xdr:nvPicPr>
        <xdr:cNvPr id="105798" name="Picture 548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700278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35</xdr:row>
      <xdr:rowOff>121920</xdr:rowOff>
    </xdr:from>
    <xdr:to>
      <xdr:col>10</xdr:col>
      <xdr:colOff>236220</xdr:colOff>
      <xdr:row>37</xdr:row>
      <xdr:rowOff>190500</xdr:rowOff>
    </xdr:to>
    <xdr:pic>
      <xdr:nvPicPr>
        <xdr:cNvPr id="105799" name="Picture 549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70104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45</xdr:row>
      <xdr:rowOff>114300</xdr:rowOff>
    </xdr:from>
    <xdr:to>
      <xdr:col>2</xdr:col>
      <xdr:colOff>297180</xdr:colOff>
      <xdr:row>47</xdr:row>
      <xdr:rowOff>175260</xdr:rowOff>
    </xdr:to>
    <xdr:pic>
      <xdr:nvPicPr>
        <xdr:cNvPr id="105800" name="Picture 55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89839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45</xdr:row>
      <xdr:rowOff>114300</xdr:rowOff>
    </xdr:from>
    <xdr:to>
      <xdr:col>6</xdr:col>
      <xdr:colOff>259080</xdr:colOff>
      <xdr:row>47</xdr:row>
      <xdr:rowOff>175260</xdr:rowOff>
    </xdr:to>
    <xdr:pic>
      <xdr:nvPicPr>
        <xdr:cNvPr id="105801" name="Picture 551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898398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45</xdr:row>
      <xdr:rowOff>121920</xdr:rowOff>
    </xdr:from>
    <xdr:to>
      <xdr:col>10</xdr:col>
      <xdr:colOff>236220</xdr:colOff>
      <xdr:row>47</xdr:row>
      <xdr:rowOff>190500</xdr:rowOff>
    </xdr:to>
    <xdr:pic>
      <xdr:nvPicPr>
        <xdr:cNvPr id="105802" name="Picture 55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89916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411480</xdr:colOff>
      <xdr:row>55</xdr:row>
      <xdr:rowOff>121920</xdr:rowOff>
    </xdr:from>
    <xdr:to>
      <xdr:col>2</xdr:col>
      <xdr:colOff>236220</xdr:colOff>
      <xdr:row>57</xdr:row>
      <xdr:rowOff>190500</xdr:rowOff>
    </xdr:to>
    <xdr:pic>
      <xdr:nvPicPr>
        <xdr:cNvPr id="105803" name="Picture 62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11480" y="109728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396240</xdr:colOff>
      <xdr:row>55</xdr:row>
      <xdr:rowOff>76200</xdr:rowOff>
    </xdr:from>
    <xdr:to>
      <xdr:col>6</xdr:col>
      <xdr:colOff>281940</xdr:colOff>
      <xdr:row>57</xdr:row>
      <xdr:rowOff>137160</xdr:rowOff>
    </xdr:to>
    <xdr:pic>
      <xdr:nvPicPr>
        <xdr:cNvPr id="105804" name="Picture 62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307080" y="109270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M295"/>
  <sheetViews>
    <sheetView zoomScaleNormal="100" workbookViewId="0">
      <selection activeCell="C7" sqref="C7"/>
    </sheetView>
  </sheetViews>
  <sheetFormatPr defaultRowHeight="15.6" x14ac:dyDescent="0.25"/>
  <cols>
    <col min="1" max="1" width="27" customWidth="1"/>
    <col min="2" max="2" width="14.5" customWidth="1"/>
    <col min="3" max="3" width="45.69921875" customWidth="1"/>
    <col min="4" max="4" width="14.59765625" style="8" customWidth="1"/>
    <col min="5" max="5" width="6.59765625" bestFit="1" customWidth="1"/>
    <col min="6" max="6" width="6.59765625" customWidth="1"/>
    <col min="7" max="7" width="18.5" customWidth="1"/>
    <col min="8" max="8" width="7" style="17" bestFit="1" customWidth="1"/>
    <col min="9" max="9" width="12.8984375" bestFit="1" customWidth="1"/>
    <col min="10" max="10" width="12.09765625" style="1" customWidth="1"/>
    <col min="11" max="11" width="13.8984375" bestFit="1" customWidth="1"/>
  </cols>
  <sheetData>
    <row r="1" spans="1:9" ht="38.25" customHeight="1" x14ac:dyDescent="0.45">
      <c r="A1" s="112" t="s">
        <v>223</v>
      </c>
      <c r="B1" s="113"/>
      <c r="C1" s="113"/>
      <c r="D1" s="113"/>
      <c r="E1" s="113"/>
      <c r="F1" s="113"/>
      <c r="G1" s="113"/>
    </row>
    <row r="2" spans="1:9" ht="18" x14ac:dyDescent="0.3">
      <c r="A2" s="114" t="s">
        <v>26</v>
      </c>
      <c r="B2" s="114"/>
      <c r="C2" s="114"/>
      <c r="D2" s="114"/>
      <c r="E2" s="114"/>
      <c r="F2" s="114"/>
      <c r="G2" s="114"/>
    </row>
    <row r="3" spans="1:9" x14ac:dyDescent="0.25">
      <c r="A3" s="111" t="s">
        <v>224</v>
      </c>
      <c r="B3" s="111"/>
      <c r="C3" s="111"/>
      <c r="D3" s="111"/>
      <c r="E3" s="111"/>
      <c r="F3" s="111"/>
      <c r="G3" s="111"/>
    </row>
    <row r="4" spans="1:9" x14ac:dyDescent="0.25">
      <c r="A4" s="111"/>
      <c r="B4" s="111"/>
      <c r="C4" s="111"/>
      <c r="D4" s="111"/>
      <c r="E4" s="111"/>
      <c r="F4" s="111"/>
      <c r="G4" s="111"/>
    </row>
    <row r="5" spans="1:9" ht="15.75" customHeight="1" x14ac:dyDescent="0.25">
      <c r="A5" s="2"/>
      <c r="B5" s="3"/>
      <c r="C5" s="2"/>
      <c r="D5" s="11"/>
      <c r="E5" s="2" t="s">
        <v>4</v>
      </c>
      <c r="F5" s="115">
        <v>43067</v>
      </c>
      <c r="G5" s="115"/>
    </row>
    <row r="6" spans="1:9" ht="15.75" customHeight="1" x14ac:dyDescent="0.25">
      <c r="A6" s="4"/>
      <c r="B6" s="5"/>
      <c r="C6" s="31"/>
      <c r="D6" s="12" t="s">
        <v>3</v>
      </c>
      <c r="E6" s="7" t="s">
        <v>88</v>
      </c>
      <c r="F6" s="7"/>
      <c r="H6" s="18"/>
      <c r="I6" s="1"/>
    </row>
    <row r="7" spans="1:9" ht="15.75" customHeight="1" x14ac:dyDescent="0.25">
      <c r="A7" s="1"/>
      <c r="B7" s="51" t="s">
        <v>7</v>
      </c>
      <c r="C7" s="57" t="s">
        <v>34</v>
      </c>
      <c r="D7" s="27" t="s">
        <v>6</v>
      </c>
      <c r="E7" s="27" t="s">
        <v>0</v>
      </c>
      <c r="F7" s="109" t="s">
        <v>1</v>
      </c>
      <c r="G7" s="109"/>
      <c r="H7" s="18"/>
      <c r="I7" s="29"/>
    </row>
    <row r="8" spans="1:9" ht="15.75" customHeight="1" x14ac:dyDescent="0.25">
      <c r="A8" s="1"/>
      <c r="B8" s="51" t="s">
        <v>2</v>
      </c>
      <c r="C8" s="31" t="s">
        <v>42</v>
      </c>
      <c r="D8" s="110" t="s">
        <v>189</v>
      </c>
      <c r="E8" s="106" t="s">
        <v>89</v>
      </c>
      <c r="F8" s="15" t="s">
        <v>23</v>
      </c>
      <c r="G8" s="15"/>
      <c r="H8" s="18"/>
      <c r="I8" s="96"/>
    </row>
    <row r="9" spans="1:9" ht="15.75" customHeight="1" x14ac:dyDescent="0.25">
      <c r="A9" s="1"/>
      <c r="B9" s="51" t="s">
        <v>14</v>
      </c>
      <c r="C9" s="59" t="s">
        <v>136</v>
      </c>
      <c r="D9" s="110"/>
      <c r="E9" s="106"/>
      <c r="F9" s="34" t="s">
        <v>218</v>
      </c>
      <c r="G9" s="72"/>
      <c r="H9" s="18"/>
      <c r="I9" s="1"/>
    </row>
    <row r="10" spans="1:9" ht="15.75" customHeight="1" x14ac:dyDescent="0.25">
      <c r="A10" s="1"/>
      <c r="B10" s="51" t="s">
        <v>8</v>
      </c>
      <c r="C10" s="59" t="s">
        <v>136</v>
      </c>
      <c r="D10" s="1"/>
      <c r="E10" s="32"/>
      <c r="F10" s="32"/>
      <c r="G10" s="32"/>
      <c r="H10" s="18"/>
      <c r="I10" s="1"/>
    </row>
    <row r="11" spans="1:9" ht="15.75" customHeight="1" x14ac:dyDescent="0.25">
      <c r="A11" s="1"/>
      <c r="B11" s="51" t="s">
        <v>9</v>
      </c>
      <c r="C11" s="59" t="s">
        <v>136</v>
      </c>
      <c r="D11" s="110" t="s">
        <v>93</v>
      </c>
      <c r="E11" s="106" t="s">
        <v>91</v>
      </c>
      <c r="F11" s="15" t="s">
        <v>24</v>
      </c>
      <c r="G11" s="15"/>
      <c r="H11" s="18"/>
      <c r="I11" s="1"/>
    </row>
    <row r="12" spans="1:9" ht="15.75" customHeight="1" x14ac:dyDescent="0.25">
      <c r="A12" s="1"/>
      <c r="B12" s="51" t="s">
        <v>5</v>
      </c>
      <c r="C12" s="54" t="s">
        <v>30</v>
      </c>
      <c r="D12" s="110"/>
      <c r="E12" s="106"/>
      <c r="F12" s="34" t="s">
        <v>92</v>
      </c>
      <c r="G12" s="34"/>
      <c r="H12" s="18"/>
      <c r="I12" s="1"/>
    </row>
    <row r="13" spans="1:9" ht="15.75" customHeight="1" x14ac:dyDescent="0.25">
      <c r="A13" s="1"/>
      <c r="B13" s="51" t="s">
        <v>22</v>
      </c>
      <c r="C13" s="31" t="s">
        <v>38</v>
      </c>
      <c r="D13" s="1"/>
      <c r="E13" s="32"/>
      <c r="F13" s="15"/>
      <c r="G13" s="15"/>
      <c r="H13" s="18"/>
      <c r="I13" s="1"/>
    </row>
    <row r="14" spans="1:9" ht="15.75" customHeight="1" x14ac:dyDescent="0.25">
      <c r="A14" s="1"/>
      <c r="B14" s="51" t="s">
        <v>20</v>
      </c>
      <c r="C14" s="54" t="s">
        <v>39</v>
      </c>
      <c r="D14" s="110" t="s">
        <v>94</v>
      </c>
      <c r="E14" s="106" t="s">
        <v>89</v>
      </c>
      <c r="F14" s="35" t="s">
        <v>25</v>
      </c>
      <c r="G14" s="49"/>
      <c r="H14" s="18"/>
      <c r="I14" s="1"/>
    </row>
    <row r="15" spans="1:9" ht="15.75" customHeight="1" x14ac:dyDescent="0.25">
      <c r="A15" s="1"/>
      <c r="B15" s="51" t="s">
        <v>21</v>
      </c>
      <c r="C15" s="54" t="s">
        <v>40</v>
      </c>
      <c r="D15" s="110"/>
      <c r="E15" s="106"/>
      <c r="F15" s="34" t="s">
        <v>92</v>
      </c>
      <c r="G15" s="50"/>
      <c r="H15" s="18"/>
      <c r="I15" s="1"/>
    </row>
    <row r="16" spans="1:9" ht="15.75" customHeight="1" x14ac:dyDescent="0.25">
      <c r="A16" s="1"/>
      <c r="B16" s="51" t="s">
        <v>48</v>
      </c>
      <c r="C16" s="54" t="s">
        <v>144</v>
      </c>
      <c r="D16" s="58"/>
      <c r="E16" s="28"/>
      <c r="F16" s="15"/>
      <c r="G16" s="50"/>
      <c r="H16" s="18"/>
    </row>
    <row r="17" spans="2:11" s="1" customFormat="1" ht="15.75" customHeight="1" x14ac:dyDescent="0.25">
      <c r="B17" s="9"/>
      <c r="C17" s="33"/>
      <c r="H17" s="18"/>
      <c r="K17" s="33"/>
    </row>
    <row r="18" spans="2:11" s="1" customFormat="1" ht="15.75" customHeight="1" x14ac:dyDescent="0.25">
      <c r="B18" s="51" t="s">
        <v>7</v>
      </c>
      <c r="C18" s="57" t="s">
        <v>43</v>
      </c>
      <c r="E18" s="27" t="s">
        <v>0</v>
      </c>
      <c r="F18" s="109" t="s">
        <v>1</v>
      </c>
      <c r="G18" s="109"/>
      <c r="H18" s="18"/>
    </row>
    <row r="19" spans="2:11" s="1" customFormat="1" ht="15.75" customHeight="1" x14ac:dyDescent="0.25">
      <c r="B19" s="51" t="s">
        <v>2</v>
      </c>
      <c r="C19" s="31" t="s">
        <v>46</v>
      </c>
      <c r="E19" s="106" t="s">
        <v>101</v>
      </c>
      <c r="F19" s="15" t="s">
        <v>23</v>
      </c>
      <c r="G19" s="15"/>
      <c r="H19" s="18"/>
    </row>
    <row r="20" spans="2:11" s="1" customFormat="1" ht="15.75" customHeight="1" x14ac:dyDescent="0.25">
      <c r="B20" s="51" t="s">
        <v>14</v>
      </c>
      <c r="C20" s="59" t="s">
        <v>41</v>
      </c>
      <c r="E20" s="106"/>
      <c r="F20" s="75" t="s">
        <v>217</v>
      </c>
      <c r="G20" s="75"/>
      <c r="H20" s="18"/>
    </row>
    <row r="21" spans="2:11" s="1" customFormat="1" ht="15.75" customHeight="1" x14ac:dyDescent="0.25">
      <c r="B21" s="51" t="s">
        <v>8</v>
      </c>
      <c r="C21" s="59" t="s">
        <v>41</v>
      </c>
      <c r="E21" s="32"/>
      <c r="F21" s="32"/>
      <c r="G21" s="32"/>
      <c r="H21" s="18"/>
    </row>
    <row r="22" spans="2:11" s="1" customFormat="1" ht="15.75" customHeight="1" x14ac:dyDescent="0.25">
      <c r="B22" s="51" t="s">
        <v>9</v>
      </c>
      <c r="C22" s="59" t="s">
        <v>41</v>
      </c>
      <c r="E22" s="106" t="s">
        <v>102</v>
      </c>
      <c r="F22" s="15" t="s">
        <v>24</v>
      </c>
      <c r="G22" s="15"/>
      <c r="H22" s="18"/>
    </row>
    <row r="23" spans="2:11" s="1" customFormat="1" ht="15.75" customHeight="1" x14ac:dyDescent="0.25">
      <c r="B23" s="51" t="s">
        <v>5</v>
      </c>
      <c r="C23" s="54" t="s">
        <v>30</v>
      </c>
      <c r="E23" s="106"/>
      <c r="F23" s="34" t="s">
        <v>103</v>
      </c>
      <c r="G23" s="34"/>
      <c r="H23" s="18"/>
    </row>
    <row r="24" spans="2:11" s="1" customFormat="1" ht="15.75" customHeight="1" x14ac:dyDescent="0.25">
      <c r="B24" s="51" t="s">
        <v>22</v>
      </c>
      <c r="C24" s="31" t="s">
        <v>38</v>
      </c>
      <c r="E24" s="23"/>
      <c r="F24" s="32"/>
      <c r="G24" s="32"/>
      <c r="H24" s="18"/>
    </row>
    <row r="25" spans="2:11" s="1" customFormat="1" ht="15.75" customHeight="1" x14ac:dyDescent="0.25">
      <c r="B25" s="51" t="s">
        <v>20</v>
      </c>
      <c r="C25" s="54" t="s">
        <v>39</v>
      </c>
      <c r="E25" s="106" t="s">
        <v>101</v>
      </c>
      <c r="F25" s="15" t="s">
        <v>25</v>
      </c>
      <c r="G25" s="55"/>
      <c r="H25" s="18"/>
    </row>
    <row r="26" spans="2:11" s="1" customFormat="1" ht="15.75" customHeight="1" x14ac:dyDescent="0.25">
      <c r="B26" s="51" t="s">
        <v>21</v>
      </c>
      <c r="C26" s="54" t="s">
        <v>40</v>
      </c>
      <c r="E26" s="106"/>
      <c r="F26" s="34" t="s">
        <v>103</v>
      </c>
      <c r="G26" s="34"/>
      <c r="H26" s="18"/>
    </row>
    <row r="27" spans="2:11" s="1" customFormat="1" ht="15.75" customHeight="1" x14ac:dyDescent="0.25">
      <c r="B27" s="51" t="s">
        <v>48</v>
      </c>
      <c r="C27" s="54" t="s">
        <v>144</v>
      </c>
      <c r="E27" s="28"/>
      <c r="F27" s="15"/>
      <c r="H27" s="18"/>
    </row>
    <row r="28" spans="2:11" s="1" customFormat="1" ht="15.75" customHeight="1" x14ac:dyDescent="0.25">
      <c r="B28" s="9"/>
      <c r="C28" s="31"/>
      <c r="H28" s="18"/>
      <c r="J28"/>
    </row>
    <row r="29" spans="2:11" s="1" customFormat="1" ht="15.75" customHeight="1" x14ac:dyDescent="0.25">
      <c r="B29" s="51" t="s">
        <v>7</v>
      </c>
      <c r="C29" s="33" t="s">
        <v>44</v>
      </c>
      <c r="E29" s="27" t="s">
        <v>0</v>
      </c>
      <c r="F29" s="109" t="s">
        <v>1</v>
      </c>
      <c r="G29" s="109"/>
    </row>
    <row r="30" spans="2:11" s="1" customFormat="1" ht="15.75" customHeight="1" x14ac:dyDescent="0.25">
      <c r="B30" s="51" t="s">
        <v>2</v>
      </c>
      <c r="C30" s="31" t="s">
        <v>45</v>
      </c>
      <c r="E30" s="106" t="s">
        <v>101</v>
      </c>
      <c r="F30" s="15" t="s">
        <v>23</v>
      </c>
      <c r="G30" s="15"/>
    </row>
    <row r="31" spans="2:11" s="1" customFormat="1" ht="15.75" customHeight="1" x14ac:dyDescent="0.25">
      <c r="B31" s="51" t="s">
        <v>14</v>
      </c>
      <c r="C31" s="95" t="s">
        <v>222</v>
      </c>
      <c r="E31" s="106"/>
      <c r="F31" s="75" t="s">
        <v>217</v>
      </c>
      <c r="G31" s="75"/>
    </row>
    <row r="32" spans="2:11" s="1" customFormat="1" ht="15.75" customHeight="1" x14ac:dyDescent="0.25">
      <c r="B32" s="51" t="s">
        <v>8</v>
      </c>
      <c r="C32" s="95" t="s">
        <v>222</v>
      </c>
      <c r="E32" s="32"/>
      <c r="F32" s="32"/>
      <c r="G32" s="32"/>
    </row>
    <row r="33" spans="1:8" s="1" customFormat="1" ht="15.75" customHeight="1" x14ac:dyDescent="0.25">
      <c r="B33" s="51" t="s">
        <v>9</v>
      </c>
      <c r="C33" s="95" t="s">
        <v>222</v>
      </c>
      <c r="E33" s="106" t="s">
        <v>102</v>
      </c>
      <c r="F33" s="15" t="s">
        <v>24</v>
      </c>
      <c r="G33" s="15"/>
      <c r="H33" s="18"/>
    </row>
    <row r="34" spans="1:8" s="1" customFormat="1" ht="15.75" customHeight="1" x14ac:dyDescent="0.25">
      <c r="B34" s="51" t="s">
        <v>5</v>
      </c>
      <c r="C34" s="54" t="s">
        <v>30</v>
      </c>
      <c r="E34" s="106"/>
      <c r="F34" s="34" t="s">
        <v>103</v>
      </c>
      <c r="G34" s="34"/>
      <c r="H34" s="18"/>
    </row>
    <row r="35" spans="1:8" s="1" customFormat="1" ht="15.75" customHeight="1" x14ac:dyDescent="0.25">
      <c r="A35" s="60"/>
      <c r="B35" s="51" t="s">
        <v>22</v>
      </c>
      <c r="C35" s="31" t="s">
        <v>38</v>
      </c>
      <c r="E35" s="23"/>
      <c r="F35" s="32"/>
      <c r="G35" s="32"/>
      <c r="H35" s="18"/>
    </row>
    <row r="36" spans="1:8" s="1" customFormat="1" ht="15.75" customHeight="1" x14ac:dyDescent="0.25">
      <c r="A36" s="61"/>
      <c r="B36" s="51" t="s">
        <v>20</v>
      </c>
      <c r="C36" s="54" t="s">
        <v>39</v>
      </c>
      <c r="E36" s="106" t="s">
        <v>101</v>
      </c>
      <c r="F36" s="15" t="s">
        <v>25</v>
      </c>
      <c r="G36" s="55"/>
      <c r="H36" s="18"/>
    </row>
    <row r="37" spans="1:8" s="1" customFormat="1" ht="15.75" customHeight="1" x14ac:dyDescent="0.25">
      <c r="A37" s="62" t="s">
        <v>49</v>
      </c>
      <c r="B37" s="51" t="s">
        <v>21</v>
      </c>
      <c r="C37" s="54" t="s">
        <v>40</v>
      </c>
      <c r="E37" s="106"/>
      <c r="F37" s="34" t="s">
        <v>103</v>
      </c>
      <c r="G37" s="34"/>
      <c r="H37" s="18"/>
    </row>
    <row r="38" spans="1:8" s="1" customFormat="1" ht="15.75" customHeight="1" x14ac:dyDescent="0.25">
      <c r="B38" s="51" t="s">
        <v>48</v>
      </c>
      <c r="C38" s="54" t="s">
        <v>144</v>
      </c>
      <c r="F38" s="19"/>
      <c r="H38" s="18"/>
    </row>
    <row r="39" spans="1:8" s="1" customFormat="1" ht="15.75" customHeight="1" x14ac:dyDescent="0.25">
      <c r="B39" s="2" t="s">
        <v>10</v>
      </c>
      <c r="C39" s="10" t="s">
        <v>11</v>
      </c>
      <c r="D39" s="107" t="s">
        <v>95</v>
      </c>
      <c r="E39" s="104" t="s">
        <v>98</v>
      </c>
      <c r="F39" s="34" t="s">
        <v>23</v>
      </c>
      <c r="G39" s="36"/>
      <c r="H39" s="18"/>
    </row>
    <row r="40" spans="1:8" s="1" customFormat="1" ht="15.75" customHeight="1" x14ac:dyDescent="0.25">
      <c r="B40" s="2" t="s">
        <v>12</v>
      </c>
      <c r="C40" s="10" t="s">
        <v>137</v>
      </c>
      <c r="D40" s="108"/>
      <c r="E40" s="105"/>
      <c r="F40" s="73" t="s">
        <v>216</v>
      </c>
      <c r="G40" s="74"/>
      <c r="H40" s="18">
        <f>25*60</f>
        <v>1500</v>
      </c>
    </row>
    <row r="41" spans="1:8" s="1" customFormat="1" ht="15.75" customHeight="1" x14ac:dyDescent="0.25">
      <c r="A41" s="62" t="s">
        <v>50</v>
      </c>
      <c r="B41" s="2"/>
      <c r="C41" s="24" t="s">
        <v>15</v>
      </c>
      <c r="D41" s="107" t="s">
        <v>96</v>
      </c>
      <c r="E41" s="104" t="s">
        <v>99</v>
      </c>
      <c r="F41" s="34" t="s">
        <v>24</v>
      </c>
      <c r="G41" s="36"/>
      <c r="H41" s="18"/>
    </row>
    <row r="42" spans="1:8" s="1" customFormat="1" ht="15.75" customHeight="1" x14ac:dyDescent="0.25">
      <c r="B42" s="9" t="s">
        <v>13</v>
      </c>
      <c r="C42" s="54" t="s">
        <v>138</v>
      </c>
      <c r="D42" s="108"/>
      <c r="E42" s="105"/>
      <c r="F42" s="37" t="s">
        <v>100</v>
      </c>
      <c r="G42" s="38"/>
      <c r="H42" s="18">
        <f>20*60</f>
        <v>1200</v>
      </c>
    </row>
    <row r="43" spans="1:8" s="1" customFormat="1" ht="15.75" customHeight="1" x14ac:dyDescent="0.25">
      <c r="B43" s="22"/>
      <c r="C43" s="54" t="s">
        <v>139</v>
      </c>
      <c r="D43" s="107" t="s">
        <v>97</v>
      </c>
      <c r="E43" s="104" t="s">
        <v>98</v>
      </c>
      <c r="F43" s="34" t="s">
        <v>25</v>
      </c>
      <c r="G43" s="36"/>
      <c r="H43" s="18"/>
    </row>
    <row r="44" spans="1:8" s="1" customFormat="1" ht="15.75" customHeight="1" x14ac:dyDescent="0.25">
      <c r="C44" s="54" t="s">
        <v>140</v>
      </c>
      <c r="D44" s="108"/>
      <c r="E44" s="105"/>
      <c r="F44" s="37" t="s">
        <v>100</v>
      </c>
      <c r="G44" s="38"/>
      <c r="H44" s="18">
        <f>25*60</f>
        <v>1500</v>
      </c>
    </row>
    <row r="45" spans="1:8" s="1" customFormat="1" ht="15.75" customHeight="1" x14ac:dyDescent="0.25">
      <c r="C45" s="54" t="s">
        <v>141</v>
      </c>
      <c r="F45" s="19"/>
      <c r="H45" s="18"/>
    </row>
    <row r="46" spans="1:8" s="1" customFormat="1" ht="15.75" customHeight="1" x14ac:dyDescent="0.25">
      <c r="B46"/>
      <c r="C46" s="10" t="s">
        <v>142</v>
      </c>
      <c r="F46" s="19"/>
      <c r="H46" s="18"/>
    </row>
    <row r="47" spans="1:8" s="1" customFormat="1" ht="15.75" customHeight="1" x14ac:dyDescent="0.25">
      <c r="B47"/>
      <c r="C47" s="53" t="s">
        <v>143</v>
      </c>
      <c r="F47" s="19"/>
      <c r="H47" s="18"/>
    </row>
    <row r="48" spans="1:8" s="1" customFormat="1" ht="15.75" customHeight="1" x14ac:dyDescent="0.25">
      <c r="B48"/>
      <c r="C48" s="30"/>
      <c r="F48" s="19"/>
      <c r="H48" s="18"/>
    </row>
    <row r="49" spans="1:12" ht="15.75" customHeight="1" x14ac:dyDescent="0.25">
      <c r="A49" s="1"/>
      <c r="B49" s="51" t="s">
        <v>7</v>
      </c>
      <c r="C49" s="57" t="s">
        <v>34</v>
      </c>
      <c r="D49" s="27" t="s">
        <v>6</v>
      </c>
      <c r="E49" s="27" t="s">
        <v>0</v>
      </c>
      <c r="F49" s="109" t="s">
        <v>1</v>
      </c>
      <c r="G49" s="109"/>
      <c r="H49" s="18"/>
      <c r="I49" s="29"/>
      <c r="J49" s="63"/>
      <c r="K49" s="63"/>
    </row>
    <row r="50" spans="1:12" ht="15.75" customHeight="1" x14ac:dyDescent="0.25">
      <c r="A50" s="1"/>
      <c r="B50" s="51" t="s">
        <v>2</v>
      </c>
      <c r="C50" s="31" t="s">
        <v>42</v>
      </c>
      <c r="D50" s="110" t="s">
        <v>190</v>
      </c>
      <c r="E50" s="106" t="s">
        <v>89</v>
      </c>
      <c r="F50" s="15" t="s">
        <v>23</v>
      </c>
      <c r="G50" s="15"/>
      <c r="H50" s="18"/>
      <c r="I50" s="96"/>
      <c r="J50" s="63"/>
      <c r="K50" s="63"/>
    </row>
    <row r="51" spans="1:12" ht="15.75" customHeight="1" x14ac:dyDescent="0.25">
      <c r="A51" s="1"/>
      <c r="B51" s="51" t="s">
        <v>14</v>
      </c>
      <c r="C51" s="59" t="s">
        <v>54</v>
      </c>
      <c r="D51" s="110"/>
      <c r="E51" s="106"/>
      <c r="F51" s="34" t="s">
        <v>218</v>
      </c>
      <c r="G51" s="72"/>
      <c r="H51" s="18"/>
      <c r="I51" s="1"/>
      <c r="J51" s="63"/>
      <c r="K51" s="63"/>
    </row>
    <row r="52" spans="1:12" ht="15.75" customHeight="1" x14ac:dyDescent="0.25">
      <c r="A52" s="1"/>
      <c r="B52" s="51" t="s">
        <v>8</v>
      </c>
      <c r="C52" s="59" t="s">
        <v>54</v>
      </c>
      <c r="D52" s="1"/>
      <c r="E52" s="32"/>
      <c r="F52" s="32"/>
      <c r="G52" s="32"/>
      <c r="H52" s="18"/>
      <c r="I52" s="1"/>
      <c r="J52" s="63"/>
      <c r="K52" s="63"/>
    </row>
    <row r="53" spans="1:12" ht="15.75" customHeight="1" x14ac:dyDescent="0.25">
      <c r="A53" s="1"/>
      <c r="B53" s="51" t="s">
        <v>9</v>
      </c>
      <c r="C53" s="59" t="s">
        <v>54</v>
      </c>
      <c r="D53" s="110" t="s">
        <v>104</v>
      </c>
      <c r="E53" s="106" t="s">
        <v>91</v>
      </c>
      <c r="F53" s="15" t="s">
        <v>24</v>
      </c>
      <c r="G53" s="15"/>
      <c r="H53" s="18"/>
      <c r="I53" s="1"/>
      <c r="J53" s="63"/>
      <c r="K53" s="63"/>
    </row>
    <row r="54" spans="1:12" x14ac:dyDescent="0.25">
      <c r="A54" s="1"/>
      <c r="B54" s="51" t="s">
        <v>5</v>
      </c>
      <c r="C54" s="54" t="s">
        <v>30</v>
      </c>
      <c r="D54" s="110"/>
      <c r="E54" s="106"/>
      <c r="F54" s="34" t="s">
        <v>92</v>
      </c>
      <c r="G54" s="34"/>
      <c r="H54" s="18"/>
      <c r="I54" s="1"/>
      <c r="J54" s="63"/>
      <c r="K54" s="63"/>
    </row>
    <row r="55" spans="1:12" x14ac:dyDescent="0.25">
      <c r="A55" s="1"/>
      <c r="B55" s="51" t="s">
        <v>22</v>
      </c>
      <c r="C55" s="31" t="s">
        <v>149</v>
      </c>
      <c r="D55" s="1"/>
      <c r="E55" s="32"/>
      <c r="F55" s="15"/>
      <c r="G55" s="15"/>
      <c r="H55" s="18"/>
      <c r="I55" s="1"/>
      <c r="J55" s="63"/>
      <c r="K55" s="63"/>
    </row>
    <row r="56" spans="1:12" x14ac:dyDescent="0.25">
      <c r="A56" s="1"/>
      <c r="B56" s="51" t="s">
        <v>20</v>
      </c>
      <c r="C56" s="54" t="s">
        <v>146</v>
      </c>
      <c r="D56" s="110" t="s">
        <v>105</v>
      </c>
      <c r="E56" s="106" t="s">
        <v>89</v>
      </c>
      <c r="F56" s="35" t="s">
        <v>25</v>
      </c>
      <c r="G56" s="49"/>
      <c r="H56" s="18"/>
      <c r="I56" s="1"/>
      <c r="J56" s="63"/>
      <c r="K56" s="63"/>
      <c r="L56" s="1"/>
    </row>
    <row r="57" spans="1:12" x14ac:dyDescent="0.25">
      <c r="A57" s="1"/>
      <c r="B57" s="51" t="s">
        <v>21</v>
      </c>
      <c r="C57" s="54" t="s">
        <v>35</v>
      </c>
      <c r="D57" s="110"/>
      <c r="E57" s="106"/>
      <c r="F57" s="34" t="s">
        <v>92</v>
      </c>
      <c r="G57" s="50"/>
      <c r="H57" s="18"/>
      <c r="I57" s="1"/>
      <c r="J57" s="63"/>
      <c r="K57" s="63"/>
      <c r="L57" s="1"/>
    </row>
    <row r="58" spans="1:12" x14ac:dyDescent="0.25">
      <c r="A58" s="1"/>
      <c r="B58" s="9"/>
      <c r="C58" s="33"/>
      <c r="D58" s="1"/>
      <c r="E58" s="1"/>
      <c r="F58" s="1"/>
      <c r="G58" s="1"/>
      <c r="H58" s="18"/>
      <c r="I58" s="1"/>
      <c r="J58" s="63"/>
      <c r="K58" s="63"/>
      <c r="L58" s="1"/>
    </row>
    <row r="59" spans="1:12" x14ac:dyDescent="0.25">
      <c r="A59" s="1"/>
      <c r="B59" s="51" t="s">
        <v>7</v>
      </c>
      <c r="C59" s="33" t="s">
        <v>37</v>
      </c>
      <c r="D59" s="1"/>
      <c r="E59" s="27" t="s">
        <v>0</v>
      </c>
      <c r="F59" s="109" t="s">
        <v>1</v>
      </c>
      <c r="G59" s="109"/>
      <c r="H59" s="18"/>
      <c r="I59" s="1"/>
      <c r="J59" s="63"/>
      <c r="K59" s="63"/>
      <c r="L59" s="1"/>
    </row>
    <row r="60" spans="1:12" x14ac:dyDescent="0.25">
      <c r="A60" s="1"/>
      <c r="B60" s="51" t="s">
        <v>2</v>
      </c>
      <c r="C60" s="31" t="s">
        <v>52</v>
      </c>
      <c r="D60" s="1"/>
      <c r="E60" s="106" t="s">
        <v>101</v>
      </c>
      <c r="F60" s="15" t="s">
        <v>23</v>
      </c>
      <c r="G60" s="15"/>
      <c r="H60" s="18"/>
      <c r="I60" s="1"/>
      <c r="J60" s="63"/>
      <c r="K60" s="63"/>
      <c r="L60" s="1"/>
    </row>
    <row r="61" spans="1:12" x14ac:dyDescent="0.25">
      <c r="A61" s="1"/>
      <c r="B61" s="51" t="s">
        <v>14</v>
      </c>
      <c r="C61" s="59" t="s">
        <v>51</v>
      </c>
      <c r="D61" s="1"/>
      <c r="E61" s="106"/>
      <c r="F61" s="75" t="s">
        <v>217</v>
      </c>
      <c r="G61" s="75"/>
      <c r="H61" s="18"/>
      <c r="I61" s="1"/>
      <c r="J61" s="63"/>
      <c r="K61" s="63"/>
      <c r="L61" s="1"/>
    </row>
    <row r="62" spans="1:12" x14ac:dyDescent="0.25">
      <c r="A62" s="1"/>
      <c r="B62" s="51" t="s">
        <v>8</v>
      </c>
      <c r="C62" s="59" t="s">
        <v>51</v>
      </c>
      <c r="D62" s="1"/>
      <c r="E62" s="32"/>
      <c r="F62" s="32"/>
      <c r="G62" s="32"/>
      <c r="H62" s="18"/>
      <c r="I62" s="1"/>
      <c r="J62" s="63"/>
      <c r="K62" s="63"/>
      <c r="L62" s="1"/>
    </row>
    <row r="63" spans="1:12" x14ac:dyDescent="0.25">
      <c r="A63" s="70"/>
      <c r="B63" s="51" t="s">
        <v>9</v>
      </c>
      <c r="C63" s="59" t="s">
        <v>51</v>
      </c>
      <c r="D63" s="1"/>
      <c r="E63" s="106" t="s">
        <v>102</v>
      </c>
      <c r="F63" s="15" t="s">
        <v>24</v>
      </c>
      <c r="G63" s="15"/>
      <c r="H63" s="18"/>
      <c r="I63" s="1"/>
      <c r="J63" s="63"/>
      <c r="K63" s="63"/>
      <c r="L63" s="1"/>
    </row>
    <row r="64" spans="1:12" x14ac:dyDescent="0.25">
      <c r="A64" s="1"/>
      <c r="B64" s="51" t="s">
        <v>5</v>
      </c>
      <c r="C64" s="54" t="s">
        <v>30</v>
      </c>
      <c r="D64" s="1"/>
      <c r="E64" s="106"/>
      <c r="F64" s="34" t="s">
        <v>103</v>
      </c>
      <c r="G64" s="34"/>
      <c r="H64" s="18"/>
      <c r="I64" s="1"/>
      <c r="J64" s="63"/>
      <c r="K64" s="63"/>
      <c r="L64" s="1"/>
    </row>
    <row r="65" spans="1:13" x14ac:dyDescent="0.25">
      <c r="A65" s="1"/>
      <c r="B65" s="51" t="s">
        <v>22</v>
      </c>
      <c r="C65" s="31" t="s">
        <v>149</v>
      </c>
      <c r="D65" s="1"/>
      <c r="E65" s="23"/>
      <c r="F65" s="32"/>
      <c r="G65" s="32"/>
      <c r="H65" s="18"/>
      <c r="I65" s="1"/>
      <c r="J65" s="63"/>
      <c r="K65" s="63"/>
      <c r="L65" s="1"/>
    </row>
    <row r="66" spans="1:13" x14ac:dyDescent="0.25">
      <c r="A66" s="1"/>
      <c r="B66" s="51" t="s">
        <v>20</v>
      </c>
      <c r="C66" s="54" t="s">
        <v>146</v>
      </c>
      <c r="D66" s="1"/>
      <c r="E66" s="106" t="s">
        <v>101</v>
      </c>
      <c r="F66" s="15" t="s">
        <v>25</v>
      </c>
      <c r="G66" s="55"/>
      <c r="H66" s="18"/>
      <c r="I66" s="1"/>
      <c r="J66" s="63"/>
      <c r="K66" s="63"/>
      <c r="L66" s="1"/>
    </row>
    <row r="67" spans="1:13" x14ac:dyDescent="0.25">
      <c r="A67" s="1"/>
      <c r="B67" s="51" t="s">
        <v>21</v>
      </c>
      <c r="C67" s="54" t="s">
        <v>35</v>
      </c>
      <c r="D67" s="1"/>
      <c r="E67" s="106"/>
      <c r="F67" s="34" t="s">
        <v>103</v>
      </c>
      <c r="G67" s="34"/>
      <c r="H67" s="18"/>
      <c r="I67" s="1"/>
      <c r="J67" s="63"/>
      <c r="K67" s="63"/>
    </row>
    <row r="68" spans="1:13" x14ac:dyDescent="0.25">
      <c r="A68" s="1"/>
      <c r="B68" s="9"/>
      <c r="C68" s="31"/>
      <c r="D68" s="1"/>
      <c r="E68" s="1"/>
      <c r="F68" s="1"/>
      <c r="G68" s="1"/>
      <c r="H68" s="18"/>
      <c r="I68" s="1"/>
      <c r="J68" s="63"/>
      <c r="K68" s="63"/>
    </row>
    <row r="69" spans="1:13" x14ac:dyDescent="0.25">
      <c r="A69" s="1"/>
      <c r="B69" s="51" t="s">
        <v>7</v>
      </c>
      <c r="C69" s="33" t="s">
        <v>44</v>
      </c>
      <c r="D69" s="1"/>
      <c r="E69" s="27" t="s">
        <v>0</v>
      </c>
      <c r="F69" s="109" t="s">
        <v>1</v>
      </c>
      <c r="G69" s="109"/>
      <c r="H69" s="1"/>
      <c r="I69" s="1"/>
      <c r="J69" s="63"/>
      <c r="K69" s="63"/>
      <c r="L69" s="1"/>
      <c r="M69" s="6"/>
    </row>
    <row r="70" spans="1:13" x14ac:dyDescent="0.25">
      <c r="A70" s="1"/>
      <c r="B70" s="51" t="s">
        <v>2</v>
      </c>
      <c r="C70" s="31" t="s">
        <v>45</v>
      </c>
      <c r="D70" s="1"/>
      <c r="E70" s="106" t="s">
        <v>101</v>
      </c>
      <c r="F70" s="15" t="s">
        <v>23</v>
      </c>
      <c r="G70" s="15"/>
      <c r="H70" s="1"/>
      <c r="I70" s="1"/>
      <c r="J70" s="63"/>
      <c r="K70" s="63"/>
      <c r="L70" s="1"/>
      <c r="M70" s="6"/>
    </row>
    <row r="71" spans="1:13" x14ac:dyDescent="0.25">
      <c r="A71" s="1"/>
      <c r="B71" s="51" t="s">
        <v>14</v>
      </c>
      <c r="C71" s="59" t="s">
        <v>47</v>
      </c>
      <c r="D71" s="1"/>
      <c r="E71" s="106"/>
      <c r="F71" s="75" t="s">
        <v>217</v>
      </c>
      <c r="G71" s="75"/>
      <c r="H71" s="1"/>
      <c r="I71" s="1"/>
      <c r="J71" s="63"/>
      <c r="K71" s="63"/>
      <c r="L71" s="1"/>
      <c r="M71" s="6"/>
    </row>
    <row r="72" spans="1:13" x14ac:dyDescent="0.25">
      <c r="A72" s="1"/>
      <c r="B72" s="51" t="s">
        <v>8</v>
      </c>
      <c r="C72" s="59" t="s">
        <v>47</v>
      </c>
      <c r="D72" s="1"/>
      <c r="E72" s="32"/>
      <c r="F72" s="32"/>
      <c r="G72" s="32"/>
      <c r="H72" s="1"/>
      <c r="I72" s="1"/>
      <c r="J72" s="63"/>
      <c r="K72" s="63"/>
      <c r="L72" s="1"/>
      <c r="M72" s="6"/>
    </row>
    <row r="73" spans="1:13" x14ac:dyDescent="0.25">
      <c r="A73" s="1"/>
      <c r="B73" s="51" t="s">
        <v>9</v>
      </c>
      <c r="C73" s="59" t="s">
        <v>47</v>
      </c>
      <c r="D73" s="1"/>
      <c r="E73" s="106" t="s">
        <v>102</v>
      </c>
      <c r="F73" s="15" t="s">
        <v>24</v>
      </c>
      <c r="G73" s="15"/>
      <c r="H73" s="18"/>
      <c r="I73" s="1"/>
      <c r="J73" s="63"/>
      <c r="K73" s="63"/>
      <c r="L73" s="1"/>
    </row>
    <row r="74" spans="1:13" x14ac:dyDescent="0.25">
      <c r="A74" s="1"/>
      <c r="B74" s="51" t="s">
        <v>5</v>
      </c>
      <c r="C74" s="54" t="s">
        <v>30</v>
      </c>
      <c r="D74" s="1"/>
      <c r="E74" s="106"/>
      <c r="F74" s="34" t="s">
        <v>103</v>
      </c>
      <c r="G74" s="34"/>
      <c r="H74" s="18"/>
      <c r="I74" s="1"/>
      <c r="J74" s="63"/>
      <c r="K74" s="63"/>
      <c r="L74" s="1"/>
    </row>
    <row r="75" spans="1:13" x14ac:dyDescent="0.25">
      <c r="A75" s="1"/>
      <c r="B75" s="51" t="s">
        <v>22</v>
      </c>
      <c r="C75" s="31" t="s">
        <v>149</v>
      </c>
      <c r="D75" s="1"/>
      <c r="E75" s="23"/>
      <c r="F75" s="32"/>
      <c r="G75" s="32"/>
      <c r="H75" s="18"/>
      <c r="I75" s="1"/>
      <c r="J75" s="63"/>
      <c r="K75" s="63"/>
      <c r="L75" s="1"/>
    </row>
    <row r="76" spans="1:13" x14ac:dyDescent="0.25">
      <c r="A76" s="1"/>
      <c r="B76" s="51" t="s">
        <v>20</v>
      </c>
      <c r="C76" s="54" t="s">
        <v>146</v>
      </c>
      <c r="D76" s="1"/>
      <c r="E76" s="106" t="s">
        <v>101</v>
      </c>
      <c r="F76" s="15" t="s">
        <v>25</v>
      </c>
      <c r="G76" s="55"/>
      <c r="H76" s="18"/>
      <c r="I76" s="1"/>
      <c r="J76" s="63"/>
      <c r="K76" s="63"/>
      <c r="L76" s="1"/>
    </row>
    <row r="77" spans="1:13" x14ac:dyDescent="0.25">
      <c r="A77" s="62" t="s">
        <v>147</v>
      </c>
      <c r="B77" s="51" t="s">
        <v>21</v>
      </c>
      <c r="C77" s="54" t="s">
        <v>35</v>
      </c>
      <c r="D77" s="1"/>
      <c r="E77" s="106"/>
      <c r="F77" s="34" t="s">
        <v>103</v>
      </c>
      <c r="G77" s="34"/>
      <c r="H77" s="18"/>
      <c r="I77" s="1"/>
      <c r="J77" s="63"/>
      <c r="K77" s="63"/>
      <c r="L77" s="1"/>
    </row>
    <row r="78" spans="1:13" ht="15" customHeight="1" x14ac:dyDescent="0.25">
      <c r="A78" s="52"/>
      <c r="B78" s="2" t="s">
        <v>10</v>
      </c>
      <c r="C78" s="10" t="s">
        <v>11</v>
      </c>
      <c r="D78" s="1"/>
      <c r="E78" s="1"/>
      <c r="F78" s="19"/>
      <c r="G78" s="1"/>
      <c r="H78" s="18"/>
      <c r="I78" s="1"/>
      <c r="J78" s="63"/>
      <c r="K78" s="63"/>
    </row>
    <row r="79" spans="1:13" ht="15" customHeight="1" x14ac:dyDescent="0.25">
      <c r="A79" s="52"/>
      <c r="B79" s="2" t="s">
        <v>12</v>
      </c>
      <c r="C79" s="10" t="s">
        <v>137</v>
      </c>
      <c r="D79" s="107" t="s">
        <v>121</v>
      </c>
      <c r="E79" s="104" t="s">
        <v>98</v>
      </c>
      <c r="F79" s="34" t="s">
        <v>23</v>
      </c>
      <c r="G79" s="36"/>
      <c r="H79" s="18"/>
      <c r="I79" s="1"/>
      <c r="J79" s="63"/>
      <c r="K79" s="63"/>
    </row>
    <row r="80" spans="1:13" ht="15" customHeight="1" x14ac:dyDescent="0.25">
      <c r="A80" s="52"/>
      <c r="B80" s="2"/>
      <c r="C80" s="24" t="s">
        <v>15</v>
      </c>
      <c r="D80" s="108"/>
      <c r="E80" s="105"/>
      <c r="F80" s="73" t="s">
        <v>216</v>
      </c>
      <c r="G80" s="74"/>
      <c r="H80" s="18">
        <f>25*60</f>
        <v>1500</v>
      </c>
      <c r="I80" s="1"/>
      <c r="J80" s="63"/>
      <c r="K80" s="63"/>
    </row>
    <row r="81" spans="1:11" ht="15" customHeight="1" x14ac:dyDescent="0.25">
      <c r="A81" s="76" t="s">
        <v>148</v>
      </c>
      <c r="B81" s="9" t="s">
        <v>13</v>
      </c>
      <c r="C81" s="54" t="s">
        <v>138</v>
      </c>
      <c r="D81" s="107" t="s">
        <v>122</v>
      </c>
      <c r="E81" s="104" t="s">
        <v>99</v>
      </c>
      <c r="F81" s="34" t="s">
        <v>24</v>
      </c>
      <c r="G81" s="36"/>
      <c r="H81" s="18"/>
      <c r="I81" s="1"/>
      <c r="J81" s="63"/>
      <c r="K81" s="63"/>
    </row>
    <row r="82" spans="1:11" ht="15" customHeight="1" x14ac:dyDescent="0.25">
      <c r="A82" s="52"/>
      <c r="B82" s="22"/>
      <c r="C82" s="54" t="s">
        <v>139</v>
      </c>
      <c r="D82" s="108"/>
      <c r="E82" s="105"/>
      <c r="F82" s="37" t="s">
        <v>100</v>
      </c>
      <c r="G82" s="38"/>
      <c r="H82" s="18">
        <f>20*60</f>
        <v>1200</v>
      </c>
      <c r="I82" s="1"/>
      <c r="J82" s="63"/>
      <c r="K82" s="63"/>
    </row>
    <row r="83" spans="1:11" ht="15" customHeight="1" x14ac:dyDescent="0.25">
      <c r="A83" s="77" t="s">
        <v>151</v>
      </c>
      <c r="B83" s="1"/>
      <c r="C83" s="54" t="s">
        <v>152</v>
      </c>
      <c r="D83" s="107" t="s">
        <v>123</v>
      </c>
      <c r="E83" s="104" t="s">
        <v>98</v>
      </c>
      <c r="F83" s="34" t="s">
        <v>25</v>
      </c>
      <c r="G83" s="36"/>
      <c r="H83" s="18"/>
      <c r="I83" s="1"/>
      <c r="J83" s="63"/>
      <c r="K83" s="63"/>
    </row>
    <row r="84" spans="1:11" x14ac:dyDescent="0.25">
      <c r="A84" s="1"/>
      <c r="B84" s="1"/>
      <c r="C84" s="54" t="s">
        <v>141</v>
      </c>
      <c r="D84" s="108"/>
      <c r="E84" s="105"/>
      <c r="F84" s="37" t="s">
        <v>100</v>
      </c>
      <c r="G84" s="38"/>
      <c r="H84" s="18">
        <f>25*60</f>
        <v>1500</v>
      </c>
      <c r="I84" s="1"/>
      <c r="J84" s="63"/>
      <c r="K84" s="63"/>
    </row>
    <row r="85" spans="1:11" x14ac:dyDescent="0.25">
      <c r="A85" s="1"/>
      <c r="C85" s="53" t="s">
        <v>150</v>
      </c>
      <c r="D85" s="1"/>
      <c r="E85" s="1"/>
      <c r="F85" s="19"/>
      <c r="G85" s="1"/>
      <c r="H85" s="18"/>
      <c r="I85" s="1"/>
      <c r="J85" s="63"/>
      <c r="K85" s="63"/>
    </row>
    <row r="86" spans="1:11" x14ac:dyDescent="0.25">
      <c r="A86" s="52"/>
      <c r="B86" s="52"/>
      <c r="C86" s="15"/>
      <c r="D86" s="68"/>
      <c r="E86" s="65"/>
      <c r="F86" s="15"/>
      <c r="G86" s="15"/>
      <c r="H86" s="64"/>
      <c r="I86" s="67"/>
      <c r="J86" s="63"/>
      <c r="K86" s="63"/>
    </row>
    <row r="87" spans="1:11" x14ac:dyDescent="0.25">
      <c r="A87" s="1"/>
      <c r="B87" s="51" t="s">
        <v>7</v>
      </c>
      <c r="C87" s="57" t="s">
        <v>34</v>
      </c>
      <c r="D87" s="27" t="s">
        <v>6</v>
      </c>
      <c r="E87" s="27" t="s">
        <v>0</v>
      </c>
      <c r="F87" s="109" t="s">
        <v>1</v>
      </c>
      <c r="G87" s="109"/>
      <c r="H87" s="18"/>
      <c r="I87" s="29"/>
      <c r="J87" s="63"/>
      <c r="K87" s="63"/>
    </row>
    <row r="88" spans="1:11" x14ac:dyDescent="0.25">
      <c r="A88" s="1"/>
      <c r="B88" s="51" t="s">
        <v>2</v>
      </c>
      <c r="C88" s="31" t="s">
        <v>59</v>
      </c>
      <c r="D88" s="110" t="s">
        <v>106</v>
      </c>
      <c r="E88" s="106" t="s">
        <v>89</v>
      </c>
      <c r="F88" s="15" t="s">
        <v>23</v>
      </c>
      <c r="G88" s="15"/>
      <c r="H88" s="18"/>
      <c r="I88" s="96"/>
      <c r="J88" s="63"/>
      <c r="K88" s="66"/>
    </row>
    <row r="89" spans="1:11" x14ac:dyDescent="0.25">
      <c r="A89" s="1"/>
      <c r="B89" s="51" t="s">
        <v>14</v>
      </c>
      <c r="C89" s="59" t="s">
        <v>55</v>
      </c>
      <c r="D89" s="110"/>
      <c r="E89" s="106"/>
      <c r="F89" s="34" t="s">
        <v>218</v>
      </c>
      <c r="G89" s="72"/>
      <c r="H89" s="18"/>
      <c r="I89" s="1"/>
      <c r="J89" s="63"/>
      <c r="K89" s="63"/>
    </row>
    <row r="90" spans="1:11" x14ac:dyDescent="0.25">
      <c r="A90" s="1"/>
      <c r="B90" s="51" t="s">
        <v>8</v>
      </c>
      <c r="C90" s="59" t="s">
        <v>55</v>
      </c>
      <c r="D90" s="1"/>
      <c r="E90" s="32"/>
      <c r="F90" s="32"/>
      <c r="G90" s="32"/>
      <c r="H90" s="18"/>
      <c r="I90" s="1"/>
      <c r="J90" s="63"/>
      <c r="K90" s="63"/>
    </row>
    <row r="91" spans="1:11" x14ac:dyDescent="0.25">
      <c r="A91" s="1"/>
      <c r="B91" s="51" t="s">
        <v>9</v>
      </c>
      <c r="C91" s="59" t="s">
        <v>55</v>
      </c>
      <c r="D91" s="110" t="s">
        <v>107</v>
      </c>
      <c r="E91" s="106" t="s">
        <v>91</v>
      </c>
      <c r="F91" s="15" t="s">
        <v>24</v>
      </c>
      <c r="G91" s="15"/>
      <c r="H91" s="18"/>
      <c r="I91" s="1"/>
      <c r="J91" s="63"/>
      <c r="K91" s="66"/>
    </row>
    <row r="92" spans="1:11" x14ac:dyDescent="0.25">
      <c r="A92" s="1"/>
      <c r="B92" s="51" t="s">
        <v>5</v>
      </c>
      <c r="C92" s="54" t="s">
        <v>30</v>
      </c>
      <c r="D92" s="110"/>
      <c r="E92" s="106"/>
      <c r="F92" s="34" t="s">
        <v>92</v>
      </c>
      <c r="G92" s="34"/>
      <c r="H92" s="18"/>
      <c r="I92" s="1"/>
      <c r="J92" s="63"/>
      <c r="K92" s="63"/>
    </row>
    <row r="93" spans="1:11" x14ac:dyDescent="0.25">
      <c r="A93" s="1"/>
      <c r="B93" s="51" t="s">
        <v>22</v>
      </c>
      <c r="C93" s="31" t="s">
        <v>38</v>
      </c>
      <c r="D93" s="1"/>
      <c r="E93" s="32"/>
      <c r="F93" s="15"/>
      <c r="G93" s="15"/>
      <c r="H93" s="18"/>
      <c r="I93" s="1"/>
      <c r="J93" s="63"/>
      <c r="K93" s="63"/>
    </row>
    <row r="94" spans="1:11" x14ac:dyDescent="0.25">
      <c r="A94" s="1"/>
      <c r="B94" s="51" t="s">
        <v>20</v>
      </c>
      <c r="C94" s="54" t="s">
        <v>68</v>
      </c>
      <c r="D94" s="110" t="s">
        <v>108</v>
      </c>
      <c r="E94" s="106" t="s">
        <v>89</v>
      </c>
      <c r="F94" s="35" t="s">
        <v>25</v>
      </c>
      <c r="G94" s="49"/>
      <c r="H94" s="18"/>
      <c r="I94" s="1"/>
      <c r="J94" s="63"/>
      <c r="K94" s="66"/>
    </row>
    <row r="95" spans="1:11" x14ac:dyDescent="0.25">
      <c r="A95" s="1"/>
      <c r="B95" s="51" t="s">
        <v>21</v>
      </c>
      <c r="C95" s="54" t="s">
        <v>40</v>
      </c>
      <c r="D95" s="110"/>
      <c r="E95" s="106"/>
      <c r="F95" s="34" t="s">
        <v>92</v>
      </c>
      <c r="G95" s="50"/>
      <c r="H95" s="18"/>
      <c r="I95" s="1"/>
      <c r="J95" s="63"/>
      <c r="K95" s="63"/>
    </row>
    <row r="96" spans="1:11" x14ac:dyDescent="0.25">
      <c r="A96" s="1"/>
      <c r="B96" s="9"/>
      <c r="C96" s="33"/>
      <c r="D96" s="1"/>
      <c r="E96" s="1"/>
      <c r="F96" s="1"/>
      <c r="G96" s="1"/>
      <c r="H96" s="18"/>
      <c r="I96" s="1"/>
      <c r="J96" s="63"/>
      <c r="K96" s="66"/>
    </row>
    <row r="97" spans="1:13" x14ac:dyDescent="0.25">
      <c r="A97" s="1"/>
      <c r="B97" s="51" t="s">
        <v>7</v>
      </c>
      <c r="C97" s="33" t="s">
        <v>37</v>
      </c>
      <c r="D97" s="1"/>
      <c r="E97" s="27" t="s">
        <v>0</v>
      </c>
      <c r="F97" s="109" t="s">
        <v>1</v>
      </c>
      <c r="G97" s="109"/>
      <c r="H97" s="18"/>
      <c r="I97" s="1"/>
      <c r="J97" s="63"/>
      <c r="K97" s="66"/>
    </row>
    <row r="98" spans="1:13" x14ac:dyDescent="0.25">
      <c r="A98" s="1"/>
      <c r="B98" s="51" t="s">
        <v>2</v>
      </c>
      <c r="C98" s="31" t="s">
        <v>65</v>
      </c>
      <c r="D98" s="1"/>
      <c r="E98" s="106" t="s">
        <v>101</v>
      </c>
      <c r="F98" s="15" t="s">
        <v>23</v>
      </c>
      <c r="G98" s="15"/>
      <c r="H98" s="18"/>
      <c r="I98" s="1"/>
      <c r="J98" s="63"/>
      <c r="K98" s="63"/>
    </row>
    <row r="99" spans="1:13" x14ac:dyDescent="0.25">
      <c r="A99" s="1"/>
      <c r="B99" s="51" t="s">
        <v>14</v>
      </c>
      <c r="C99" s="59" t="s">
        <v>41</v>
      </c>
      <c r="D99" s="1"/>
      <c r="E99" s="106"/>
      <c r="F99" s="75" t="s">
        <v>217</v>
      </c>
      <c r="G99" s="75"/>
      <c r="H99" s="18"/>
      <c r="I99" s="1"/>
      <c r="J99" s="63"/>
      <c r="K99" s="63"/>
    </row>
    <row r="100" spans="1:13" x14ac:dyDescent="0.25">
      <c r="A100" s="1"/>
      <c r="B100" s="51" t="s">
        <v>8</v>
      </c>
      <c r="C100" s="59" t="s">
        <v>41</v>
      </c>
      <c r="D100" s="1"/>
      <c r="E100" s="32"/>
      <c r="F100" s="32"/>
      <c r="G100" s="32"/>
      <c r="H100" s="18"/>
      <c r="I100" s="1"/>
      <c r="J100" s="63"/>
      <c r="K100" s="63"/>
    </row>
    <row r="101" spans="1:13" x14ac:dyDescent="0.25">
      <c r="A101" s="70"/>
      <c r="B101" s="51" t="s">
        <v>9</v>
      </c>
      <c r="C101" s="59" t="s">
        <v>41</v>
      </c>
      <c r="D101" s="1"/>
      <c r="E101" s="106" t="s">
        <v>102</v>
      </c>
      <c r="F101" s="15" t="s">
        <v>24</v>
      </c>
      <c r="G101" s="15"/>
      <c r="H101" s="18"/>
      <c r="I101" s="1"/>
      <c r="J101" s="63"/>
      <c r="K101" s="63"/>
    </row>
    <row r="102" spans="1:13" x14ac:dyDescent="0.25">
      <c r="A102" s="1"/>
      <c r="B102" s="51" t="s">
        <v>5</v>
      </c>
      <c r="C102" s="54" t="s">
        <v>30</v>
      </c>
      <c r="D102" s="1"/>
      <c r="E102" s="106"/>
      <c r="F102" s="34" t="s">
        <v>103</v>
      </c>
      <c r="G102" s="34"/>
      <c r="H102" s="18"/>
      <c r="I102" s="1"/>
      <c r="J102" s="63"/>
      <c r="K102" s="63"/>
    </row>
    <row r="103" spans="1:13" x14ac:dyDescent="0.25">
      <c r="A103" s="1"/>
      <c r="B103" s="51" t="s">
        <v>22</v>
      </c>
      <c r="C103" s="31" t="s">
        <v>38</v>
      </c>
      <c r="D103" s="1"/>
      <c r="E103" s="23"/>
      <c r="F103" s="32"/>
      <c r="G103" s="32"/>
      <c r="H103" s="18"/>
      <c r="I103" s="1"/>
      <c r="J103" s="63"/>
      <c r="K103" s="63"/>
    </row>
    <row r="104" spans="1:13" x14ac:dyDescent="0.25">
      <c r="A104" s="1"/>
      <c r="B104" s="51" t="s">
        <v>20</v>
      </c>
      <c r="C104" s="54" t="s">
        <v>68</v>
      </c>
      <c r="D104" s="1"/>
      <c r="E104" s="106" t="s">
        <v>101</v>
      </c>
      <c r="F104" s="15" t="s">
        <v>25</v>
      </c>
      <c r="G104" s="55"/>
      <c r="H104" s="18"/>
      <c r="I104" s="1"/>
      <c r="J104" s="63"/>
      <c r="K104" s="66"/>
    </row>
    <row r="105" spans="1:13" x14ac:dyDescent="0.25">
      <c r="A105" s="1"/>
      <c r="B105" s="51" t="s">
        <v>21</v>
      </c>
      <c r="C105" s="54" t="s">
        <v>40</v>
      </c>
      <c r="D105" s="1"/>
      <c r="E105" s="106"/>
      <c r="F105" s="34" t="s">
        <v>103</v>
      </c>
      <c r="G105" s="34"/>
      <c r="H105" s="18"/>
      <c r="I105" s="1"/>
      <c r="J105" s="63"/>
      <c r="K105" s="66"/>
    </row>
    <row r="106" spans="1:13" x14ac:dyDescent="0.25">
      <c r="A106" s="1"/>
      <c r="B106" s="51"/>
      <c r="C106" s="54"/>
      <c r="D106" s="1"/>
      <c r="E106" s="28"/>
      <c r="F106" s="15"/>
      <c r="G106" s="1"/>
      <c r="H106" s="18"/>
      <c r="I106" s="1"/>
      <c r="J106" s="63"/>
      <c r="K106" s="66"/>
    </row>
    <row r="107" spans="1:13" x14ac:dyDescent="0.25">
      <c r="A107" s="1"/>
      <c r="B107" s="51" t="s">
        <v>7</v>
      </c>
      <c r="C107" s="33" t="s">
        <v>56</v>
      </c>
      <c r="D107" s="1"/>
      <c r="E107" s="27" t="s">
        <v>0</v>
      </c>
      <c r="F107" s="109" t="s">
        <v>1</v>
      </c>
      <c r="G107" s="109"/>
      <c r="H107" s="1"/>
      <c r="I107" s="1"/>
      <c r="J107" s="63"/>
      <c r="K107" s="63"/>
    </row>
    <row r="108" spans="1:13" x14ac:dyDescent="0.25">
      <c r="A108" s="1"/>
      <c r="B108" s="51" t="s">
        <v>2</v>
      </c>
      <c r="C108" s="31" t="s">
        <v>58</v>
      </c>
      <c r="D108" s="1"/>
      <c r="E108" s="106" t="s">
        <v>101</v>
      </c>
      <c r="F108" s="15" t="s">
        <v>23</v>
      </c>
      <c r="G108" s="15"/>
      <c r="H108" s="1"/>
      <c r="I108" s="1"/>
      <c r="J108" s="63"/>
      <c r="K108" s="63"/>
      <c r="L108" s="1"/>
      <c r="M108" s="6"/>
    </row>
    <row r="109" spans="1:13" x14ac:dyDescent="0.25">
      <c r="A109" s="1"/>
      <c r="B109" s="51" t="s">
        <v>14</v>
      </c>
      <c r="C109" s="59" t="s">
        <v>54</v>
      </c>
      <c r="D109" s="1"/>
      <c r="E109" s="106"/>
      <c r="F109" s="75" t="s">
        <v>217</v>
      </c>
      <c r="G109" s="75"/>
      <c r="H109" s="1"/>
      <c r="I109" s="1"/>
      <c r="J109" s="63"/>
      <c r="K109" s="63"/>
      <c r="L109" s="1"/>
      <c r="M109" s="6"/>
    </row>
    <row r="110" spans="1:13" x14ac:dyDescent="0.25">
      <c r="A110" s="1"/>
      <c r="B110" s="51" t="s">
        <v>8</v>
      </c>
      <c r="C110" s="59" t="s">
        <v>54</v>
      </c>
      <c r="D110" s="1"/>
      <c r="E110" s="32"/>
      <c r="F110" s="32"/>
      <c r="G110" s="32"/>
      <c r="H110" s="1"/>
      <c r="I110" s="1"/>
      <c r="J110" s="63"/>
      <c r="K110" s="63"/>
      <c r="L110" s="1"/>
      <c r="M110" s="6"/>
    </row>
    <row r="111" spans="1:13" x14ac:dyDescent="0.25">
      <c r="A111" s="70"/>
      <c r="B111" s="51" t="s">
        <v>9</v>
      </c>
      <c r="C111" s="59" t="s">
        <v>54</v>
      </c>
      <c r="D111" s="1"/>
      <c r="E111" s="106" t="s">
        <v>102</v>
      </c>
      <c r="F111" s="15" t="s">
        <v>24</v>
      </c>
      <c r="G111" s="15"/>
      <c r="H111" s="18"/>
      <c r="I111" s="1"/>
      <c r="J111" s="63"/>
      <c r="K111" s="63"/>
      <c r="L111" s="1"/>
      <c r="M111" s="6"/>
    </row>
    <row r="112" spans="1:13" x14ac:dyDescent="0.25">
      <c r="A112" s="1"/>
      <c r="B112" s="51" t="s">
        <v>5</v>
      </c>
      <c r="C112" s="54" t="s">
        <v>30</v>
      </c>
      <c r="D112" s="1"/>
      <c r="E112" s="106"/>
      <c r="F112" s="34" t="s">
        <v>103</v>
      </c>
      <c r="G112" s="34"/>
      <c r="H112" s="18"/>
      <c r="I112" s="1"/>
      <c r="J112" s="63"/>
      <c r="K112" s="63"/>
      <c r="L112" s="1"/>
    </row>
    <row r="113" spans="1:12" x14ac:dyDescent="0.25">
      <c r="A113" s="60"/>
      <c r="B113" s="51" t="s">
        <v>22</v>
      </c>
      <c r="C113" s="31" t="s">
        <v>38</v>
      </c>
      <c r="D113" s="1"/>
      <c r="E113" s="23"/>
      <c r="F113" s="32"/>
      <c r="G113" s="32"/>
      <c r="H113" s="18"/>
      <c r="I113" s="1"/>
      <c r="J113" s="63"/>
      <c r="K113" s="63"/>
      <c r="L113" s="1"/>
    </row>
    <row r="114" spans="1:12" x14ac:dyDescent="0.25">
      <c r="A114" s="61"/>
      <c r="B114" s="51" t="s">
        <v>20</v>
      </c>
      <c r="C114" s="54" t="s">
        <v>68</v>
      </c>
      <c r="D114" s="1"/>
      <c r="E114" s="106" t="s">
        <v>101</v>
      </c>
      <c r="F114" s="15" t="s">
        <v>25</v>
      </c>
      <c r="G114" s="55"/>
      <c r="H114" s="18"/>
      <c r="I114" s="1"/>
      <c r="J114" s="63"/>
      <c r="K114" s="63"/>
      <c r="L114" s="1"/>
    </row>
    <row r="115" spans="1:12" x14ac:dyDescent="0.25">
      <c r="A115" s="62" t="s">
        <v>49</v>
      </c>
      <c r="B115" s="51" t="s">
        <v>21</v>
      </c>
      <c r="C115" s="54" t="s">
        <v>40</v>
      </c>
      <c r="D115" s="1"/>
      <c r="E115" s="106"/>
      <c r="F115" s="34" t="s">
        <v>103</v>
      </c>
      <c r="G115" s="34"/>
      <c r="H115" s="18"/>
      <c r="I115" s="1"/>
      <c r="J115" s="63"/>
      <c r="K115" s="63"/>
      <c r="L115" s="1"/>
    </row>
    <row r="116" spans="1:12" x14ac:dyDescent="0.25">
      <c r="A116" s="1"/>
      <c r="B116" s="2" t="s">
        <v>10</v>
      </c>
      <c r="C116" s="10" t="s">
        <v>11</v>
      </c>
      <c r="D116" s="1"/>
      <c r="E116" s="1"/>
      <c r="F116" s="19"/>
      <c r="G116" s="1"/>
      <c r="H116" s="18"/>
      <c r="I116" s="1"/>
      <c r="J116" s="63"/>
      <c r="K116" s="63"/>
      <c r="L116" s="1"/>
    </row>
    <row r="117" spans="1:12" ht="15" customHeight="1" x14ac:dyDescent="0.25">
      <c r="A117" s="1"/>
      <c r="B117" s="2" t="s">
        <v>12</v>
      </c>
      <c r="C117" s="10" t="s">
        <v>137</v>
      </c>
      <c r="D117" s="107" t="s">
        <v>124</v>
      </c>
      <c r="E117" s="104" t="s">
        <v>98</v>
      </c>
      <c r="F117" s="34" t="s">
        <v>23</v>
      </c>
      <c r="G117" s="36"/>
      <c r="H117" s="18"/>
      <c r="I117" s="1"/>
      <c r="J117" s="63"/>
      <c r="K117" s="63"/>
      <c r="L117" s="1"/>
    </row>
    <row r="118" spans="1:12" x14ac:dyDescent="0.25">
      <c r="A118" s="1"/>
      <c r="B118" s="2"/>
      <c r="C118" s="24" t="s">
        <v>15</v>
      </c>
      <c r="D118" s="108"/>
      <c r="E118" s="105"/>
      <c r="F118" s="73" t="s">
        <v>216</v>
      </c>
      <c r="G118" s="74"/>
      <c r="H118" s="18">
        <f>25*60</f>
        <v>1500</v>
      </c>
      <c r="I118" s="1"/>
      <c r="J118" s="63"/>
      <c r="K118" s="63"/>
      <c r="L118" s="1"/>
    </row>
    <row r="119" spans="1:12" ht="15" customHeight="1" x14ac:dyDescent="0.25">
      <c r="A119" s="62" t="s">
        <v>153</v>
      </c>
      <c r="B119" s="9" t="s">
        <v>13</v>
      </c>
      <c r="C119" s="54" t="s">
        <v>138</v>
      </c>
      <c r="D119" s="107" t="s">
        <v>125</v>
      </c>
      <c r="E119" s="104" t="s">
        <v>99</v>
      </c>
      <c r="F119" s="34" t="s">
        <v>24</v>
      </c>
      <c r="G119" s="36"/>
      <c r="H119" s="18"/>
      <c r="I119" s="1"/>
      <c r="J119" s="63"/>
      <c r="K119" s="63"/>
    </row>
    <row r="120" spans="1:12" x14ac:dyDescent="0.25">
      <c r="A120" s="60"/>
      <c r="B120" s="22"/>
      <c r="C120" s="54" t="s">
        <v>139</v>
      </c>
      <c r="D120" s="108"/>
      <c r="E120" s="105"/>
      <c r="F120" s="37" t="s">
        <v>100</v>
      </c>
      <c r="G120" s="38"/>
      <c r="H120" s="18">
        <f>20*60</f>
        <v>1200</v>
      </c>
      <c r="I120" s="1"/>
      <c r="J120" s="63"/>
      <c r="K120" s="63"/>
    </row>
    <row r="121" spans="1:12" ht="15" customHeight="1" x14ac:dyDescent="0.25">
      <c r="A121" s="60"/>
      <c r="B121" s="1"/>
      <c r="C121" s="54" t="s">
        <v>154</v>
      </c>
      <c r="D121" s="107" t="s">
        <v>126</v>
      </c>
      <c r="E121" s="104" t="s">
        <v>98</v>
      </c>
      <c r="F121" s="34" t="s">
        <v>25</v>
      </c>
      <c r="G121" s="36"/>
      <c r="H121" s="18"/>
      <c r="I121" s="1"/>
      <c r="J121" s="63"/>
      <c r="K121" s="63"/>
    </row>
    <row r="122" spans="1:12" x14ac:dyDescent="0.25">
      <c r="A122" s="60"/>
      <c r="B122" s="1"/>
      <c r="C122" s="54" t="s">
        <v>155</v>
      </c>
      <c r="D122" s="108"/>
      <c r="E122" s="105"/>
      <c r="F122" s="37" t="s">
        <v>100</v>
      </c>
      <c r="G122" s="38"/>
      <c r="H122" s="18">
        <f>25*60</f>
        <v>1500</v>
      </c>
      <c r="I122" s="1"/>
      <c r="J122" s="63"/>
      <c r="K122" s="63"/>
    </row>
    <row r="123" spans="1:12" ht="15" customHeight="1" x14ac:dyDescent="0.25">
      <c r="A123" s="60"/>
      <c r="C123" s="10" t="s">
        <v>142</v>
      </c>
      <c r="D123" s="1"/>
      <c r="E123" s="1"/>
      <c r="F123" s="19"/>
      <c r="G123" s="1"/>
      <c r="H123" s="18"/>
      <c r="I123" s="1"/>
      <c r="J123" s="63"/>
      <c r="K123" s="63"/>
    </row>
    <row r="124" spans="1:12" x14ac:dyDescent="0.25">
      <c r="A124" s="60"/>
      <c r="C124" s="53" t="s">
        <v>143</v>
      </c>
      <c r="D124" s="69"/>
      <c r="E124" s="68"/>
      <c r="F124" s="15"/>
      <c r="G124" s="15"/>
      <c r="H124" s="64"/>
      <c r="I124" s="63"/>
      <c r="J124" s="63"/>
      <c r="K124" s="63"/>
    </row>
    <row r="125" spans="1:12" x14ac:dyDescent="0.25">
      <c r="A125" s="60"/>
      <c r="D125" s="69"/>
      <c r="E125" s="68"/>
      <c r="F125" s="15"/>
      <c r="G125" s="15"/>
      <c r="H125" s="64"/>
      <c r="I125" s="63"/>
      <c r="J125" s="63"/>
      <c r="K125" s="63"/>
    </row>
    <row r="126" spans="1:12" x14ac:dyDescent="0.25">
      <c r="A126" s="1"/>
      <c r="B126" s="51" t="s">
        <v>7</v>
      </c>
      <c r="C126" s="57" t="s">
        <v>34</v>
      </c>
      <c r="D126" s="27" t="s">
        <v>6</v>
      </c>
      <c r="E126" s="27" t="s">
        <v>0</v>
      </c>
      <c r="F126" s="109" t="s">
        <v>1</v>
      </c>
      <c r="G126" s="109"/>
      <c r="H126" s="18"/>
      <c r="I126" s="29"/>
      <c r="J126" s="63"/>
      <c r="K126" s="63"/>
    </row>
    <row r="127" spans="1:12" x14ac:dyDescent="0.25">
      <c r="A127" s="1"/>
      <c r="B127" s="51" t="s">
        <v>2</v>
      </c>
      <c r="C127" s="31" t="s">
        <v>63</v>
      </c>
      <c r="D127" s="110" t="s">
        <v>109</v>
      </c>
      <c r="E127" s="106" t="s">
        <v>89</v>
      </c>
      <c r="F127" s="15" t="s">
        <v>23</v>
      </c>
      <c r="G127" s="15"/>
      <c r="H127" s="18"/>
      <c r="I127" s="96"/>
      <c r="J127" s="63"/>
      <c r="K127" s="63"/>
    </row>
    <row r="128" spans="1:12" x14ac:dyDescent="0.25">
      <c r="A128" s="1"/>
      <c r="B128" s="51" t="s">
        <v>14</v>
      </c>
      <c r="C128" s="59" t="s">
        <v>60</v>
      </c>
      <c r="D128" s="110"/>
      <c r="E128" s="106"/>
      <c r="F128" s="34" t="s">
        <v>218</v>
      </c>
      <c r="G128" s="72"/>
      <c r="H128" s="18"/>
      <c r="I128" s="1"/>
      <c r="J128" s="63"/>
      <c r="K128" s="63"/>
    </row>
    <row r="129" spans="1:11" x14ac:dyDescent="0.25">
      <c r="A129" s="1"/>
      <c r="B129" s="51" t="s">
        <v>8</v>
      </c>
      <c r="C129" s="59" t="s">
        <v>60</v>
      </c>
      <c r="D129" s="1"/>
      <c r="E129" s="32"/>
      <c r="F129" s="32"/>
      <c r="G129" s="32"/>
      <c r="H129" s="18"/>
      <c r="I129" s="1"/>
      <c r="J129" s="63"/>
      <c r="K129" s="63"/>
    </row>
    <row r="130" spans="1:11" x14ac:dyDescent="0.25">
      <c r="A130" s="1"/>
      <c r="B130" s="51" t="s">
        <v>9</v>
      </c>
      <c r="C130" s="59" t="s">
        <v>60</v>
      </c>
      <c r="D130" s="110" t="s">
        <v>110</v>
      </c>
      <c r="E130" s="106" t="s">
        <v>91</v>
      </c>
      <c r="F130" s="15" t="s">
        <v>24</v>
      </c>
      <c r="G130" s="15"/>
      <c r="H130" s="18"/>
      <c r="I130" s="1"/>
      <c r="J130" s="63"/>
      <c r="K130" s="63"/>
    </row>
    <row r="131" spans="1:11" x14ac:dyDescent="0.25">
      <c r="A131" s="1"/>
      <c r="B131" s="51" t="s">
        <v>5</v>
      </c>
      <c r="C131" s="54" t="s">
        <v>30</v>
      </c>
      <c r="D131" s="110"/>
      <c r="E131" s="106"/>
      <c r="F131" s="34" t="s">
        <v>92</v>
      </c>
      <c r="G131" s="34"/>
      <c r="H131" s="18"/>
      <c r="I131" s="1"/>
      <c r="J131" s="63"/>
      <c r="K131" s="63"/>
    </row>
    <row r="132" spans="1:11" x14ac:dyDescent="0.25">
      <c r="A132" s="1"/>
      <c r="B132" s="51" t="s">
        <v>22</v>
      </c>
      <c r="C132" s="31" t="s">
        <v>158</v>
      </c>
      <c r="D132" s="1"/>
      <c r="E132" s="32"/>
      <c r="F132" s="15"/>
      <c r="G132" s="15"/>
      <c r="H132" s="18"/>
      <c r="I132" s="1"/>
      <c r="J132" s="63"/>
      <c r="K132" s="63"/>
    </row>
    <row r="133" spans="1:11" x14ac:dyDescent="0.25">
      <c r="A133" s="1"/>
      <c r="B133" s="51" t="s">
        <v>20</v>
      </c>
      <c r="C133" s="54" t="s">
        <v>159</v>
      </c>
      <c r="D133" s="110" t="s">
        <v>111</v>
      </c>
      <c r="E133" s="106" t="s">
        <v>89</v>
      </c>
      <c r="F133" s="35" t="s">
        <v>25</v>
      </c>
      <c r="G133" s="49"/>
      <c r="H133" s="18"/>
      <c r="I133" s="1"/>
      <c r="J133" s="63"/>
      <c r="K133" s="63"/>
    </row>
    <row r="134" spans="1:11" x14ac:dyDescent="0.25">
      <c r="A134" s="1"/>
      <c r="B134" s="51" t="s">
        <v>21</v>
      </c>
      <c r="C134" s="54" t="s">
        <v>40</v>
      </c>
      <c r="D134" s="110"/>
      <c r="E134" s="106"/>
      <c r="F134" s="34" t="s">
        <v>92</v>
      </c>
      <c r="G134" s="50"/>
      <c r="H134" s="18"/>
      <c r="I134" s="1"/>
      <c r="J134" s="63"/>
      <c r="K134" s="63"/>
    </row>
    <row r="135" spans="1:11" x14ac:dyDescent="0.25">
      <c r="A135" s="1"/>
      <c r="B135" s="9"/>
      <c r="C135" s="33"/>
      <c r="D135" s="1"/>
      <c r="E135" s="1"/>
      <c r="F135" s="1"/>
      <c r="G135" s="1"/>
      <c r="H135" s="18"/>
      <c r="I135" s="1"/>
      <c r="J135" s="63"/>
      <c r="K135" s="63"/>
    </row>
    <row r="136" spans="1:11" x14ac:dyDescent="0.25">
      <c r="A136" s="1"/>
      <c r="B136" s="51" t="s">
        <v>7</v>
      </c>
      <c r="C136" s="33" t="s">
        <v>61</v>
      </c>
      <c r="D136" s="1"/>
      <c r="E136" s="27" t="s">
        <v>0</v>
      </c>
      <c r="F136" s="109" t="s">
        <v>1</v>
      </c>
      <c r="G136" s="109"/>
      <c r="H136" s="18"/>
      <c r="I136" s="1"/>
      <c r="J136" s="63"/>
      <c r="K136" s="63"/>
    </row>
    <row r="137" spans="1:11" x14ac:dyDescent="0.25">
      <c r="A137" s="1"/>
      <c r="B137" s="51" t="s">
        <v>2</v>
      </c>
      <c r="C137" s="31" t="s">
        <v>156</v>
      </c>
      <c r="D137" s="1"/>
      <c r="E137" s="106" t="s">
        <v>101</v>
      </c>
      <c r="F137" s="15" t="s">
        <v>23</v>
      </c>
      <c r="G137" s="15"/>
      <c r="H137" s="18"/>
      <c r="I137" s="1"/>
      <c r="J137" s="63"/>
      <c r="K137" s="63"/>
    </row>
    <row r="138" spans="1:11" x14ac:dyDescent="0.25">
      <c r="A138" s="1"/>
      <c r="B138" s="51" t="s">
        <v>14</v>
      </c>
      <c r="C138" s="59" t="s">
        <v>64</v>
      </c>
      <c r="D138" s="1"/>
      <c r="E138" s="106"/>
      <c r="F138" s="75" t="s">
        <v>217</v>
      </c>
      <c r="G138" s="75"/>
      <c r="H138" s="18"/>
      <c r="I138" s="1"/>
      <c r="J138" s="63"/>
      <c r="K138" s="63"/>
    </row>
    <row r="139" spans="1:11" x14ac:dyDescent="0.25">
      <c r="A139" s="1"/>
      <c r="B139" s="51" t="s">
        <v>8</v>
      </c>
      <c r="C139" s="59" t="s">
        <v>64</v>
      </c>
      <c r="D139" s="1"/>
      <c r="E139" s="32"/>
      <c r="F139" s="32"/>
      <c r="G139" s="32"/>
      <c r="H139" s="18"/>
      <c r="I139" s="1"/>
      <c r="J139" s="63"/>
      <c r="K139" s="63"/>
    </row>
    <row r="140" spans="1:11" x14ac:dyDescent="0.25">
      <c r="A140" s="70"/>
      <c r="B140" s="51" t="s">
        <v>9</v>
      </c>
      <c r="C140" s="59" t="s">
        <v>64</v>
      </c>
      <c r="D140" s="1"/>
      <c r="E140" s="106" t="s">
        <v>102</v>
      </c>
      <c r="F140" s="15" t="s">
        <v>24</v>
      </c>
      <c r="G140" s="15"/>
      <c r="H140" s="18"/>
      <c r="I140" s="1"/>
      <c r="J140" s="63"/>
      <c r="K140" s="63"/>
    </row>
    <row r="141" spans="1:11" x14ac:dyDescent="0.25">
      <c r="A141" s="1"/>
      <c r="B141" s="51" t="s">
        <v>5</v>
      </c>
      <c r="C141" s="54" t="s">
        <v>30</v>
      </c>
      <c r="D141" s="1"/>
      <c r="E141" s="106"/>
      <c r="F141" s="34" t="s">
        <v>103</v>
      </c>
      <c r="G141" s="34"/>
      <c r="H141" s="18"/>
      <c r="I141" s="1"/>
      <c r="J141" s="63"/>
      <c r="K141" s="63"/>
    </row>
    <row r="142" spans="1:11" x14ac:dyDescent="0.25">
      <c r="A142" s="1"/>
      <c r="B142" s="51" t="s">
        <v>22</v>
      </c>
      <c r="C142" s="31" t="s">
        <v>158</v>
      </c>
      <c r="D142" s="1"/>
      <c r="E142" s="23"/>
      <c r="F142" s="32"/>
      <c r="G142" s="32"/>
      <c r="H142" s="18"/>
      <c r="I142" s="1"/>
      <c r="J142" s="63"/>
      <c r="K142" s="63"/>
    </row>
    <row r="143" spans="1:11" x14ac:dyDescent="0.25">
      <c r="A143" s="1"/>
      <c r="B143" s="51" t="s">
        <v>20</v>
      </c>
      <c r="C143" s="54" t="s">
        <v>159</v>
      </c>
      <c r="D143" s="1"/>
      <c r="E143" s="106" t="s">
        <v>101</v>
      </c>
      <c r="F143" s="15" t="s">
        <v>25</v>
      </c>
      <c r="G143" s="55"/>
      <c r="H143" s="18"/>
      <c r="I143" s="1"/>
      <c r="J143" s="63"/>
      <c r="K143" s="63"/>
    </row>
    <row r="144" spans="1:11" x14ac:dyDescent="0.25">
      <c r="A144" s="1"/>
      <c r="B144" s="51" t="s">
        <v>21</v>
      </c>
      <c r="C144" s="54" t="s">
        <v>40</v>
      </c>
      <c r="D144" s="1"/>
      <c r="E144" s="106"/>
      <c r="F144" s="34" t="s">
        <v>103</v>
      </c>
      <c r="G144" s="34"/>
      <c r="H144" s="18"/>
      <c r="I144" s="1"/>
      <c r="J144" s="63"/>
      <c r="K144" s="63"/>
    </row>
    <row r="145" spans="1:11" x14ac:dyDescent="0.25">
      <c r="A145" s="1"/>
      <c r="B145" s="9"/>
      <c r="C145" s="31"/>
      <c r="D145" s="1"/>
      <c r="E145" s="1"/>
      <c r="F145" s="1"/>
      <c r="G145" s="1"/>
      <c r="H145" s="18"/>
      <c r="I145" s="1"/>
      <c r="J145" s="63"/>
      <c r="K145" s="63"/>
    </row>
    <row r="146" spans="1:11" x14ac:dyDescent="0.25">
      <c r="A146" s="1"/>
      <c r="B146" s="51" t="s">
        <v>7</v>
      </c>
      <c r="C146" s="33" t="s">
        <v>62</v>
      </c>
      <c r="D146" s="1"/>
      <c r="E146" s="27" t="s">
        <v>0</v>
      </c>
      <c r="F146" s="109" t="s">
        <v>1</v>
      </c>
      <c r="G146" s="109"/>
      <c r="H146" s="1"/>
      <c r="I146" s="1"/>
      <c r="J146" s="63"/>
      <c r="K146" s="63"/>
    </row>
    <row r="147" spans="1:11" x14ac:dyDescent="0.25">
      <c r="A147" s="1"/>
      <c r="B147" s="51" t="s">
        <v>2</v>
      </c>
      <c r="C147" s="31" t="s">
        <v>66</v>
      </c>
      <c r="D147" s="1"/>
      <c r="E147" s="106" t="s">
        <v>101</v>
      </c>
      <c r="F147" s="15" t="s">
        <v>23</v>
      </c>
      <c r="G147" s="15"/>
      <c r="H147" s="1"/>
      <c r="I147" s="1"/>
      <c r="J147" s="63"/>
      <c r="K147" s="63"/>
    </row>
    <row r="148" spans="1:11" x14ac:dyDescent="0.25">
      <c r="A148" s="1"/>
      <c r="B148" s="51" t="s">
        <v>14</v>
      </c>
      <c r="C148" s="59" t="s">
        <v>55</v>
      </c>
      <c r="D148" s="1"/>
      <c r="E148" s="106"/>
      <c r="F148" s="75" t="s">
        <v>217</v>
      </c>
      <c r="G148" s="75"/>
      <c r="H148" s="1"/>
      <c r="I148" s="1"/>
      <c r="J148" s="63"/>
      <c r="K148" s="63"/>
    </row>
    <row r="149" spans="1:11" x14ac:dyDescent="0.25">
      <c r="A149" s="1"/>
      <c r="B149" s="51" t="s">
        <v>8</v>
      </c>
      <c r="C149" s="59" t="s">
        <v>55</v>
      </c>
      <c r="D149" s="1"/>
      <c r="E149" s="32"/>
      <c r="F149" s="32"/>
      <c r="G149" s="32"/>
      <c r="H149" s="1"/>
      <c r="I149" s="1"/>
      <c r="J149" s="63"/>
      <c r="K149" s="63"/>
    </row>
    <row r="150" spans="1:11" x14ac:dyDescent="0.25">
      <c r="A150" s="70"/>
      <c r="B150" s="51" t="s">
        <v>9</v>
      </c>
      <c r="C150" s="59" t="s">
        <v>55</v>
      </c>
      <c r="D150" s="1"/>
      <c r="E150" s="106" t="s">
        <v>102</v>
      </c>
      <c r="F150" s="15" t="s">
        <v>24</v>
      </c>
      <c r="G150" s="15"/>
      <c r="H150" s="18"/>
      <c r="I150" s="1"/>
      <c r="J150" s="63"/>
      <c r="K150" s="63"/>
    </row>
    <row r="151" spans="1:11" x14ac:dyDescent="0.25">
      <c r="B151" s="51" t="s">
        <v>5</v>
      </c>
      <c r="C151" s="54" t="s">
        <v>30</v>
      </c>
      <c r="D151" s="1"/>
      <c r="E151" s="106"/>
      <c r="F151" s="34" t="s">
        <v>103</v>
      </c>
      <c r="G151" s="34"/>
      <c r="H151" s="18"/>
      <c r="I151" s="1"/>
      <c r="J151" s="63"/>
      <c r="K151" s="63"/>
    </row>
    <row r="152" spans="1:11" x14ac:dyDescent="0.25">
      <c r="A152" s="1"/>
      <c r="B152" s="51" t="s">
        <v>22</v>
      </c>
      <c r="C152" s="31" t="s">
        <v>158</v>
      </c>
      <c r="D152" s="1"/>
      <c r="E152" s="23"/>
      <c r="F152" s="32"/>
      <c r="G152" s="32"/>
      <c r="H152" s="18"/>
      <c r="I152" s="1"/>
      <c r="J152" s="63"/>
      <c r="K152" s="63"/>
    </row>
    <row r="153" spans="1:11" x14ac:dyDescent="0.25">
      <c r="A153" s="60"/>
      <c r="B153" s="51" t="s">
        <v>20</v>
      </c>
      <c r="C153" s="54" t="s">
        <v>159</v>
      </c>
      <c r="D153" s="1"/>
      <c r="E153" s="106" t="s">
        <v>101</v>
      </c>
      <c r="F153" s="15" t="s">
        <v>25</v>
      </c>
      <c r="G153" s="55"/>
      <c r="H153" s="18"/>
      <c r="I153" s="1"/>
      <c r="J153" s="63"/>
      <c r="K153" s="63"/>
    </row>
    <row r="154" spans="1:11" x14ac:dyDescent="0.25">
      <c r="A154" s="61"/>
      <c r="B154" s="51" t="s">
        <v>21</v>
      </c>
      <c r="C154" s="54" t="s">
        <v>40</v>
      </c>
      <c r="D154" s="1"/>
      <c r="E154" s="106"/>
      <c r="F154" s="34" t="s">
        <v>103</v>
      </c>
      <c r="G154" s="34"/>
      <c r="H154" s="18"/>
      <c r="I154" s="1"/>
      <c r="J154" s="63"/>
      <c r="K154" s="63"/>
    </row>
    <row r="155" spans="1:11" x14ac:dyDescent="0.25">
      <c r="A155" s="62" t="s">
        <v>36</v>
      </c>
      <c r="B155" s="2" t="s">
        <v>10</v>
      </c>
      <c r="C155" s="10" t="s">
        <v>11</v>
      </c>
      <c r="D155" s="1"/>
      <c r="E155" s="1"/>
      <c r="F155" s="19"/>
      <c r="G155" s="1"/>
      <c r="H155" s="18"/>
      <c r="I155" s="1"/>
      <c r="J155" s="63"/>
      <c r="K155" s="63"/>
    </row>
    <row r="156" spans="1:11" ht="15" customHeight="1" x14ac:dyDescent="0.25">
      <c r="A156" s="1"/>
      <c r="B156" s="2" t="s">
        <v>12</v>
      </c>
      <c r="C156" s="10" t="s">
        <v>137</v>
      </c>
      <c r="D156" s="107" t="s">
        <v>127</v>
      </c>
      <c r="E156" s="104" t="s">
        <v>98</v>
      </c>
      <c r="F156" s="34" t="s">
        <v>23</v>
      </c>
      <c r="G156" s="36"/>
      <c r="H156" s="18"/>
      <c r="I156" s="1"/>
      <c r="J156" s="63"/>
      <c r="K156" s="63"/>
    </row>
    <row r="157" spans="1:11" x14ac:dyDescent="0.25">
      <c r="A157" s="1"/>
      <c r="B157" s="2"/>
      <c r="C157" s="24" t="s">
        <v>15</v>
      </c>
      <c r="D157" s="108"/>
      <c r="E157" s="105"/>
      <c r="F157" s="73" t="s">
        <v>216</v>
      </c>
      <c r="G157" s="74"/>
      <c r="H157" s="18">
        <f>25*60</f>
        <v>1500</v>
      </c>
      <c r="I157" s="1"/>
      <c r="J157" s="63"/>
      <c r="K157" s="63"/>
    </row>
    <row r="158" spans="1:11" ht="15" customHeight="1" x14ac:dyDescent="0.25">
      <c r="A158" s="1"/>
      <c r="B158" s="9" t="s">
        <v>13</v>
      </c>
      <c r="C158" s="54" t="s">
        <v>31</v>
      </c>
      <c r="D158" s="107" t="s">
        <v>128</v>
      </c>
      <c r="E158" s="104" t="s">
        <v>99</v>
      </c>
      <c r="F158" s="34" t="s">
        <v>24</v>
      </c>
      <c r="G158" s="36"/>
      <c r="H158" s="18"/>
      <c r="I158" s="1"/>
      <c r="J158" s="63"/>
      <c r="K158" s="63"/>
    </row>
    <row r="159" spans="1:11" x14ac:dyDescent="0.25">
      <c r="A159" s="77" t="s">
        <v>157</v>
      </c>
      <c r="B159" s="22"/>
      <c r="C159" s="54" t="s">
        <v>32</v>
      </c>
      <c r="D159" s="108"/>
      <c r="E159" s="105"/>
      <c r="F159" s="37" t="s">
        <v>100</v>
      </c>
      <c r="G159" s="38"/>
      <c r="H159" s="18">
        <f>20*60</f>
        <v>1200</v>
      </c>
      <c r="I159" s="1"/>
      <c r="J159" s="63"/>
      <c r="K159" s="63"/>
    </row>
    <row r="160" spans="1:11" ht="15" customHeight="1" x14ac:dyDescent="0.25">
      <c r="A160" s="60"/>
      <c r="B160" s="1"/>
      <c r="C160" s="54" t="s">
        <v>160</v>
      </c>
      <c r="D160" s="107" t="s">
        <v>129</v>
      </c>
      <c r="E160" s="104" t="s">
        <v>98</v>
      </c>
      <c r="F160" s="34" t="s">
        <v>25</v>
      </c>
      <c r="G160" s="36"/>
      <c r="H160" s="18"/>
      <c r="I160" s="1"/>
      <c r="J160" s="63"/>
      <c r="K160" s="63"/>
    </row>
    <row r="161" spans="1:11" x14ac:dyDescent="0.25">
      <c r="A161" s="60"/>
      <c r="B161" s="1"/>
      <c r="C161" s="54" t="s">
        <v>161</v>
      </c>
      <c r="D161" s="108"/>
      <c r="E161" s="105"/>
      <c r="F161" s="37" t="s">
        <v>100</v>
      </c>
      <c r="G161" s="38"/>
      <c r="H161" s="18">
        <f>25*60</f>
        <v>1500</v>
      </c>
      <c r="I161" s="1"/>
      <c r="J161" s="63"/>
      <c r="K161" s="63"/>
    </row>
    <row r="162" spans="1:11" x14ac:dyDescent="0.25">
      <c r="A162" s="60"/>
      <c r="C162" s="53" t="s">
        <v>29</v>
      </c>
      <c r="D162" s="1"/>
      <c r="E162" s="1"/>
      <c r="F162" s="19"/>
      <c r="G162" s="1"/>
      <c r="H162" s="18"/>
      <c r="I162" s="1"/>
      <c r="J162" s="63"/>
      <c r="K162" s="63"/>
    </row>
    <row r="163" spans="1:11" x14ac:dyDescent="0.25">
      <c r="A163" s="60"/>
      <c r="D163" s="69"/>
      <c r="E163" s="68"/>
      <c r="F163" s="15"/>
      <c r="G163" s="15"/>
      <c r="H163" s="64"/>
      <c r="I163" s="63"/>
      <c r="J163" s="63"/>
      <c r="K163" s="63"/>
    </row>
    <row r="164" spans="1:11" x14ac:dyDescent="0.25">
      <c r="A164" s="1"/>
      <c r="B164" s="51" t="s">
        <v>7</v>
      </c>
      <c r="C164" s="57" t="s">
        <v>34</v>
      </c>
      <c r="D164" s="27" t="s">
        <v>6</v>
      </c>
      <c r="E164" s="27" t="s">
        <v>0</v>
      </c>
      <c r="F164" s="109" t="s">
        <v>1</v>
      </c>
      <c r="G164" s="109"/>
      <c r="H164" s="18"/>
      <c r="I164" s="29"/>
      <c r="J164" s="63"/>
      <c r="K164" s="63"/>
    </row>
    <row r="165" spans="1:11" x14ac:dyDescent="0.25">
      <c r="A165" s="1"/>
      <c r="B165" s="51" t="s">
        <v>2</v>
      </c>
      <c r="C165" s="31" t="s">
        <v>72</v>
      </c>
      <c r="D165" s="110" t="s">
        <v>112</v>
      </c>
      <c r="E165" s="106" t="s">
        <v>89</v>
      </c>
      <c r="F165" s="15" t="s">
        <v>23</v>
      </c>
      <c r="G165" s="15"/>
      <c r="H165" s="18"/>
      <c r="I165" s="96"/>
      <c r="J165" s="63"/>
      <c r="K165" s="63"/>
    </row>
    <row r="166" spans="1:11" x14ac:dyDescent="0.25">
      <c r="A166" s="1"/>
      <c r="B166" s="51" t="s">
        <v>14</v>
      </c>
      <c r="C166" s="59" t="s">
        <v>41</v>
      </c>
      <c r="D166" s="110"/>
      <c r="E166" s="106"/>
      <c r="F166" s="34" t="s">
        <v>218</v>
      </c>
      <c r="G166" s="72"/>
      <c r="H166" s="18"/>
      <c r="I166" s="1"/>
      <c r="J166" s="63"/>
      <c r="K166" s="63"/>
    </row>
    <row r="167" spans="1:11" x14ac:dyDescent="0.25">
      <c r="A167" s="1"/>
      <c r="B167" s="51" t="s">
        <v>8</v>
      </c>
      <c r="C167" s="59" t="s">
        <v>41</v>
      </c>
      <c r="D167" s="1"/>
      <c r="E167" s="32"/>
      <c r="F167" s="32"/>
      <c r="G167" s="32"/>
      <c r="H167" s="18"/>
      <c r="I167" s="1"/>
      <c r="J167" s="63"/>
      <c r="K167" s="63"/>
    </row>
    <row r="168" spans="1:11" x14ac:dyDescent="0.25">
      <c r="A168" s="1"/>
      <c r="B168" s="51" t="s">
        <v>9</v>
      </c>
      <c r="C168" s="59" t="s">
        <v>41</v>
      </c>
      <c r="D168" s="110" t="s">
        <v>113</v>
      </c>
      <c r="E168" s="106" t="s">
        <v>91</v>
      </c>
      <c r="F168" s="15" t="s">
        <v>24</v>
      </c>
      <c r="G168" s="15"/>
      <c r="H168" s="18"/>
      <c r="I168" s="1"/>
      <c r="J168" s="63"/>
      <c r="K168" s="63"/>
    </row>
    <row r="169" spans="1:11" x14ac:dyDescent="0.25">
      <c r="A169" s="1"/>
      <c r="B169" s="51" t="s">
        <v>5</v>
      </c>
      <c r="C169" s="54" t="s">
        <v>30</v>
      </c>
      <c r="D169" s="110"/>
      <c r="E169" s="106"/>
      <c r="F169" s="34" t="s">
        <v>92</v>
      </c>
      <c r="G169" s="34"/>
      <c r="H169" s="18"/>
      <c r="I169" s="1"/>
      <c r="J169" s="63"/>
      <c r="K169" s="63"/>
    </row>
    <row r="170" spans="1:11" x14ac:dyDescent="0.25">
      <c r="A170" s="1"/>
      <c r="B170" s="51" t="s">
        <v>22</v>
      </c>
      <c r="C170" s="31" t="s">
        <v>158</v>
      </c>
      <c r="D170" s="1"/>
      <c r="E170" s="32"/>
      <c r="F170" s="15"/>
      <c r="G170" s="15"/>
      <c r="H170" s="18"/>
      <c r="I170" s="1"/>
      <c r="J170" s="63"/>
      <c r="K170" s="63"/>
    </row>
    <row r="171" spans="1:11" x14ac:dyDescent="0.25">
      <c r="A171" s="1"/>
      <c r="B171" s="51" t="s">
        <v>20</v>
      </c>
      <c r="C171" s="54" t="s">
        <v>164</v>
      </c>
      <c r="D171" s="110" t="s">
        <v>114</v>
      </c>
      <c r="E171" s="106" t="s">
        <v>89</v>
      </c>
      <c r="F171" s="35" t="s">
        <v>25</v>
      </c>
      <c r="G171" s="49"/>
      <c r="H171" s="18"/>
      <c r="I171" s="1"/>
      <c r="J171" s="63"/>
      <c r="K171" s="63"/>
    </row>
    <row r="172" spans="1:11" x14ac:dyDescent="0.25">
      <c r="A172" s="1"/>
      <c r="B172" s="51" t="s">
        <v>21</v>
      </c>
      <c r="C172" s="54" t="s">
        <v>40</v>
      </c>
      <c r="D172" s="110"/>
      <c r="E172" s="106"/>
      <c r="F172" s="34" t="s">
        <v>92</v>
      </c>
      <c r="G172" s="50"/>
      <c r="H172" s="18"/>
      <c r="I172" s="1"/>
      <c r="J172" s="63"/>
      <c r="K172" s="63"/>
    </row>
    <row r="173" spans="1:11" x14ac:dyDescent="0.25">
      <c r="A173" s="1"/>
      <c r="B173" s="9"/>
      <c r="C173" s="33"/>
      <c r="D173" s="1"/>
      <c r="E173" s="1"/>
      <c r="F173" s="1"/>
      <c r="G173" s="1"/>
      <c r="H173" s="18"/>
      <c r="I173" s="1"/>
      <c r="J173" s="63"/>
      <c r="K173" s="63"/>
    </row>
    <row r="174" spans="1:11" x14ac:dyDescent="0.25">
      <c r="A174" s="1"/>
      <c r="B174" s="51" t="s">
        <v>7</v>
      </c>
      <c r="C174" s="33" t="s">
        <v>37</v>
      </c>
      <c r="D174" s="1"/>
      <c r="E174" s="27" t="s">
        <v>0</v>
      </c>
      <c r="F174" s="109" t="s">
        <v>1</v>
      </c>
      <c r="G174" s="109"/>
      <c r="H174" s="18"/>
      <c r="I174" s="1"/>
      <c r="J174" s="63"/>
      <c r="K174" s="63"/>
    </row>
    <row r="175" spans="1:11" x14ac:dyDescent="0.25">
      <c r="A175" s="1"/>
      <c r="B175" s="51" t="s">
        <v>2</v>
      </c>
      <c r="C175" s="31" t="s">
        <v>69</v>
      </c>
      <c r="D175" s="1"/>
      <c r="E175" s="106" t="s">
        <v>101</v>
      </c>
      <c r="F175" s="15" t="s">
        <v>23</v>
      </c>
      <c r="G175" s="15"/>
      <c r="H175" s="18"/>
      <c r="I175" s="1"/>
      <c r="J175" s="63"/>
      <c r="K175" s="63"/>
    </row>
    <row r="176" spans="1:11" x14ac:dyDescent="0.25">
      <c r="A176" s="1"/>
      <c r="B176" s="51" t="s">
        <v>14</v>
      </c>
      <c r="C176" s="59" t="s">
        <v>64</v>
      </c>
      <c r="D176" s="1"/>
      <c r="E176" s="106"/>
      <c r="F176" s="75" t="s">
        <v>217</v>
      </c>
      <c r="G176" s="75"/>
      <c r="H176" s="18"/>
      <c r="I176" s="1"/>
      <c r="J176" s="63"/>
      <c r="K176" s="63"/>
    </row>
    <row r="177" spans="1:11" x14ac:dyDescent="0.25">
      <c r="A177" s="1"/>
      <c r="B177" s="51" t="s">
        <v>8</v>
      </c>
      <c r="C177" s="59" t="s">
        <v>64</v>
      </c>
      <c r="D177" s="1"/>
      <c r="E177" s="32"/>
      <c r="F177" s="32"/>
      <c r="G177" s="32"/>
      <c r="H177" s="18"/>
      <c r="I177" s="1"/>
      <c r="J177" s="63"/>
      <c r="K177" s="63"/>
    </row>
    <row r="178" spans="1:11" x14ac:dyDescent="0.25">
      <c r="A178" s="70"/>
      <c r="B178" s="51" t="s">
        <v>9</v>
      </c>
      <c r="C178" s="59" t="s">
        <v>64</v>
      </c>
      <c r="D178" s="1"/>
      <c r="E178" s="106" t="s">
        <v>102</v>
      </c>
      <c r="F178" s="15" t="s">
        <v>24</v>
      </c>
      <c r="G178" s="15"/>
      <c r="H178" s="18"/>
      <c r="I178" s="1"/>
      <c r="J178" s="63"/>
      <c r="K178" s="63"/>
    </row>
    <row r="179" spans="1:11" x14ac:dyDescent="0.25">
      <c r="A179" s="1"/>
      <c r="B179" s="51" t="s">
        <v>5</v>
      </c>
      <c r="C179" s="54" t="s">
        <v>30</v>
      </c>
      <c r="D179" s="1"/>
      <c r="E179" s="106"/>
      <c r="F179" s="34" t="s">
        <v>103</v>
      </c>
      <c r="G179" s="34"/>
      <c r="H179" s="18"/>
      <c r="I179" s="1"/>
      <c r="J179" s="63"/>
      <c r="K179" s="63"/>
    </row>
    <row r="180" spans="1:11" x14ac:dyDescent="0.25">
      <c r="A180" s="1"/>
      <c r="B180" s="51" t="s">
        <v>22</v>
      </c>
      <c r="C180" s="31" t="s">
        <v>158</v>
      </c>
      <c r="D180" s="1"/>
      <c r="E180" s="23"/>
      <c r="F180" s="32"/>
      <c r="G180" s="32"/>
      <c r="H180" s="18"/>
      <c r="I180" s="1"/>
      <c r="J180" s="63"/>
      <c r="K180" s="63"/>
    </row>
    <row r="181" spans="1:11" x14ac:dyDescent="0.25">
      <c r="A181" s="1"/>
      <c r="B181" s="51" t="s">
        <v>20</v>
      </c>
      <c r="C181" s="54" t="s">
        <v>164</v>
      </c>
      <c r="D181" s="1"/>
      <c r="E181" s="106" t="s">
        <v>101</v>
      </c>
      <c r="F181" s="15" t="s">
        <v>25</v>
      </c>
      <c r="G181" s="55"/>
      <c r="H181" s="18"/>
      <c r="I181" s="1"/>
      <c r="J181" s="63"/>
      <c r="K181" s="63"/>
    </row>
    <row r="182" spans="1:11" x14ac:dyDescent="0.25">
      <c r="A182" s="1"/>
      <c r="B182" s="51" t="s">
        <v>21</v>
      </c>
      <c r="C182" s="54" t="s">
        <v>40</v>
      </c>
      <c r="D182" s="1"/>
      <c r="E182" s="106"/>
      <c r="F182" s="34" t="s">
        <v>103</v>
      </c>
      <c r="G182" s="34"/>
      <c r="H182" s="18"/>
      <c r="I182" s="1"/>
      <c r="J182" s="63"/>
      <c r="K182" s="63"/>
    </row>
    <row r="183" spans="1:11" x14ac:dyDescent="0.25">
      <c r="A183" s="1"/>
      <c r="B183" s="51"/>
      <c r="C183" s="54"/>
      <c r="D183" s="1"/>
      <c r="E183" s="28"/>
      <c r="F183" s="15"/>
      <c r="G183" s="1"/>
      <c r="H183" s="18"/>
      <c r="I183" s="1"/>
      <c r="J183" s="63"/>
      <c r="K183" s="63"/>
    </row>
    <row r="184" spans="1:11" x14ac:dyDescent="0.25">
      <c r="A184" s="1"/>
      <c r="B184" s="51" t="s">
        <v>7</v>
      </c>
      <c r="C184" s="33" t="s">
        <v>62</v>
      </c>
      <c r="D184" s="1"/>
      <c r="E184" s="27" t="s">
        <v>0</v>
      </c>
      <c r="F184" s="109" t="s">
        <v>1</v>
      </c>
      <c r="G184" s="109"/>
      <c r="H184" s="1"/>
      <c r="I184" s="1"/>
      <c r="J184" s="63"/>
      <c r="K184" s="63"/>
    </row>
    <row r="185" spans="1:11" x14ac:dyDescent="0.25">
      <c r="A185" s="1"/>
      <c r="B185" s="51" t="s">
        <v>2</v>
      </c>
      <c r="C185" s="31" t="s">
        <v>70</v>
      </c>
      <c r="D185" s="1"/>
      <c r="E185" s="106" t="s">
        <v>101</v>
      </c>
      <c r="F185" s="15" t="s">
        <v>23</v>
      </c>
      <c r="G185" s="15"/>
      <c r="H185" s="1"/>
      <c r="I185" s="1"/>
      <c r="J185" s="63"/>
      <c r="K185" s="63"/>
    </row>
    <row r="186" spans="1:11" x14ac:dyDescent="0.25">
      <c r="A186" s="1"/>
      <c r="B186" s="51" t="s">
        <v>14</v>
      </c>
      <c r="C186" s="59" t="s">
        <v>67</v>
      </c>
      <c r="D186" s="1"/>
      <c r="E186" s="106"/>
      <c r="F186" s="75" t="s">
        <v>217</v>
      </c>
      <c r="G186" s="75"/>
      <c r="H186" s="1"/>
      <c r="I186" s="1"/>
      <c r="J186" s="63"/>
      <c r="K186" s="63"/>
    </row>
    <row r="187" spans="1:11" x14ac:dyDescent="0.25">
      <c r="A187" s="1"/>
      <c r="B187" s="51" t="s">
        <v>8</v>
      </c>
      <c r="C187" s="59" t="s">
        <v>67</v>
      </c>
      <c r="D187" s="1"/>
      <c r="E187" s="32"/>
      <c r="F187" s="32"/>
      <c r="G187" s="32"/>
      <c r="H187" s="1"/>
      <c r="I187" s="1"/>
      <c r="J187" s="63"/>
      <c r="K187" s="63"/>
    </row>
    <row r="188" spans="1:11" x14ac:dyDescent="0.25">
      <c r="A188" s="70"/>
      <c r="B188" s="51" t="s">
        <v>9</v>
      </c>
      <c r="C188" s="59" t="s">
        <v>67</v>
      </c>
      <c r="D188" s="1"/>
      <c r="E188" s="106" t="s">
        <v>102</v>
      </c>
      <c r="F188" s="15" t="s">
        <v>24</v>
      </c>
      <c r="G188" s="15"/>
      <c r="H188" s="18"/>
      <c r="I188" s="1"/>
      <c r="J188" s="63"/>
      <c r="K188" s="63"/>
    </row>
    <row r="189" spans="1:11" x14ac:dyDescent="0.25">
      <c r="A189" s="1"/>
      <c r="B189" s="51" t="s">
        <v>5</v>
      </c>
      <c r="C189" s="54" t="s">
        <v>30</v>
      </c>
      <c r="D189" s="1"/>
      <c r="E189" s="106"/>
      <c r="F189" s="34" t="s">
        <v>103</v>
      </c>
      <c r="G189" s="34"/>
      <c r="H189" s="18"/>
      <c r="I189" s="1"/>
      <c r="J189" s="63"/>
      <c r="K189" s="63"/>
    </row>
    <row r="190" spans="1:11" x14ac:dyDescent="0.25">
      <c r="A190" s="60"/>
      <c r="B190" s="51" t="s">
        <v>22</v>
      </c>
      <c r="C190" s="31" t="s">
        <v>158</v>
      </c>
      <c r="D190" s="1"/>
      <c r="E190" s="23"/>
      <c r="F190" s="32"/>
      <c r="G190" s="32"/>
      <c r="H190" s="18"/>
      <c r="I190" s="1"/>
      <c r="J190" s="63"/>
      <c r="K190" s="63"/>
    </row>
    <row r="191" spans="1:11" x14ac:dyDescent="0.25">
      <c r="A191" s="61"/>
      <c r="B191" s="51" t="s">
        <v>20</v>
      </c>
      <c r="C191" s="54" t="s">
        <v>164</v>
      </c>
      <c r="D191" s="1"/>
      <c r="E191" s="106" t="s">
        <v>101</v>
      </c>
      <c r="F191" s="15" t="s">
        <v>25</v>
      </c>
      <c r="G191" s="55"/>
      <c r="H191" s="18"/>
      <c r="I191" s="1"/>
      <c r="J191" s="63"/>
      <c r="K191" s="63"/>
    </row>
    <row r="192" spans="1:11" x14ac:dyDescent="0.25">
      <c r="A192" s="62" t="s">
        <v>49</v>
      </c>
      <c r="B192" s="51" t="s">
        <v>21</v>
      </c>
      <c r="C192" s="54" t="s">
        <v>40</v>
      </c>
      <c r="D192" s="1"/>
      <c r="E192" s="106"/>
      <c r="F192" s="34" t="s">
        <v>103</v>
      </c>
      <c r="G192" s="34"/>
      <c r="H192" s="18"/>
      <c r="I192" s="1"/>
      <c r="J192" s="63"/>
      <c r="K192" s="63"/>
    </row>
    <row r="193" spans="1:11" x14ac:dyDescent="0.25">
      <c r="A193" s="1"/>
      <c r="B193" s="2" t="s">
        <v>10</v>
      </c>
      <c r="C193" s="10" t="s">
        <v>11</v>
      </c>
      <c r="D193" s="1"/>
      <c r="E193" s="1"/>
      <c r="F193" s="19"/>
      <c r="G193" s="1"/>
      <c r="H193" s="18"/>
      <c r="I193" s="1"/>
      <c r="J193" s="63"/>
      <c r="K193" s="63"/>
    </row>
    <row r="194" spans="1:11" ht="15" customHeight="1" x14ac:dyDescent="0.25">
      <c r="A194" s="77" t="s">
        <v>162</v>
      </c>
      <c r="B194" s="2" t="s">
        <v>12</v>
      </c>
      <c r="C194" s="10" t="s">
        <v>137</v>
      </c>
      <c r="D194" s="107" t="s">
        <v>130</v>
      </c>
      <c r="E194" s="104" t="s">
        <v>98</v>
      </c>
      <c r="F194" s="34" t="s">
        <v>23</v>
      </c>
      <c r="G194" s="36"/>
      <c r="H194" s="18"/>
      <c r="I194" s="1"/>
      <c r="J194" s="63"/>
      <c r="K194" s="63"/>
    </row>
    <row r="195" spans="1:11" x14ac:dyDescent="0.25">
      <c r="A195" s="1"/>
      <c r="B195" s="2"/>
      <c r="C195" s="24" t="s">
        <v>15</v>
      </c>
      <c r="D195" s="108"/>
      <c r="E195" s="105"/>
      <c r="F195" s="73" t="s">
        <v>216</v>
      </c>
      <c r="G195" s="74"/>
      <c r="H195" s="18">
        <f>25*60</f>
        <v>1500</v>
      </c>
      <c r="I195" s="1"/>
      <c r="J195" s="63"/>
      <c r="K195" s="63"/>
    </row>
    <row r="196" spans="1:11" ht="15" customHeight="1" x14ac:dyDescent="0.25">
      <c r="A196" s="1"/>
      <c r="B196" s="9" t="s">
        <v>13</v>
      </c>
      <c r="C196" s="54" t="s">
        <v>31</v>
      </c>
      <c r="D196" s="107" t="s">
        <v>131</v>
      </c>
      <c r="E196" s="104" t="s">
        <v>99</v>
      </c>
      <c r="F196" s="34" t="s">
        <v>24</v>
      </c>
      <c r="G196" s="36"/>
      <c r="H196" s="18"/>
      <c r="I196" s="1"/>
      <c r="J196" s="63"/>
      <c r="K196" s="63"/>
    </row>
    <row r="197" spans="1:11" x14ac:dyDescent="0.25">
      <c r="A197" s="1"/>
      <c r="B197" s="22"/>
      <c r="C197" s="54" t="s">
        <v>32</v>
      </c>
      <c r="D197" s="108"/>
      <c r="E197" s="105"/>
      <c r="F197" s="37" t="s">
        <v>100</v>
      </c>
      <c r="G197" s="38"/>
      <c r="H197" s="18">
        <f>20*60</f>
        <v>1200</v>
      </c>
      <c r="I197" s="1"/>
      <c r="J197" s="63"/>
      <c r="K197" s="63"/>
    </row>
    <row r="198" spans="1:11" ht="15" customHeight="1" x14ac:dyDescent="0.25">
      <c r="A198" s="77" t="s">
        <v>157</v>
      </c>
      <c r="B198" s="1"/>
      <c r="C198" s="94" t="s">
        <v>220</v>
      </c>
      <c r="D198" s="107" t="s">
        <v>132</v>
      </c>
      <c r="E198" s="104" t="s">
        <v>98</v>
      </c>
      <c r="F198" s="34" t="s">
        <v>25</v>
      </c>
      <c r="G198" s="36"/>
      <c r="H198" s="18"/>
      <c r="I198" s="1"/>
      <c r="J198" s="63"/>
      <c r="K198" s="63"/>
    </row>
    <row r="199" spans="1:11" x14ac:dyDescent="0.25">
      <c r="B199" s="1"/>
      <c r="C199" s="54" t="s">
        <v>165</v>
      </c>
      <c r="D199" s="108"/>
      <c r="E199" s="105"/>
      <c r="F199" s="37" t="s">
        <v>100</v>
      </c>
      <c r="G199" s="38"/>
      <c r="H199" s="18">
        <f>25*60</f>
        <v>1500</v>
      </c>
      <c r="I199" s="1"/>
      <c r="J199" s="63"/>
      <c r="K199" s="63"/>
    </row>
    <row r="200" spans="1:11" x14ac:dyDescent="0.25">
      <c r="C200" s="53" t="s">
        <v>29</v>
      </c>
      <c r="D200" s="1"/>
      <c r="E200" s="1"/>
      <c r="F200" s="19"/>
      <c r="G200" s="1"/>
      <c r="H200" s="18"/>
      <c r="I200" s="1"/>
      <c r="J200" s="63"/>
      <c r="K200" s="63"/>
    </row>
    <row r="201" spans="1:11" x14ac:dyDescent="0.25">
      <c r="A201" s="60"/>
      <c r="D201" s="69"/>
      <c r="E201" s="68"/>
      <c r="F201" s="15"/>
      <c r="G201" s="15"/>
      <c r="H201" s="64"/>
      <c r="I201" s="63"/>
      <c r="J201" s="63"/>
      <c r="K201" s="63"/>
    </row>
    <row r="202" spans="1:11" x14ac:dyDescent="0.25">
      <c r="A202" s="1"/>
      <c r="B202" s="51" t="s">
        <v>7</v>
      </c>
      <c r="C202" s="93" t="s">
        <v>221</v>
      </c>
      <c r="D202" s="27" t="s">
        <v>6</v>
      </c>
      <c r="E202" s="27" t="s">
        <v>0</v>
      </c>
      <c r="F202" s="109" t="s">
        <v>1</v>
      </c>
      <c r="G202" s="109"/>
      <c r="H202" s="18"/>
      <c r="I202" s="29"/>
      <c r="J202" s="63"/>
      <c r="K202" s="63"/>
    </row>
    <row r="203" spans="1:11" x14ac:dyDescent="0.25">
      <c r="A203" s="1"/>
      <c r="B203" s="51" t="s">
        <v>2</v>
      </c>
      <c r="C203" s="31" t="s">
        <v>57</v>
      </c>
      <c r="D203" s="110" t="s">
        <v>210</v>
      </c>
      <c r="E203" s="106" t="s">
        <v>89</v>
      </c>
      <c r="F203" s="15" t="s">
        <v>23</v>
      </c>
      <c r="G203" s="15"/>
      <c r="H203" s="18"/>
      <c r="I203" s="96"/>
      <c r="J203" s="63"/>
      <c r="K203" s="63"/>
    </row>
    <row r="204" spans="1:11" x14ac:dyDescent="0.25">
      <c r="A204" s="1"/>
      <c r="B204" s="51" t="s">
        <v>14</v>
      </c>
      <c r="C204" s="10" t="s">
        <v>166</v>
      </c>
      <c r="D204" s="110"/>
      <c r="E204" s="106"/>
      <c r="F204" s="34" t="s">
        <v>218</v>
      </c>
      <c r="G204" s="72"/>
      <c r="H204" s="18"/>
      <c r="I204" s="1"/>
      <c r="J204" s="63"/>
      <c r="K204" s="63"/>
    </row>
    <row r="205" spans="1:11" x14ac:dyDescent="0.25">
      <c r="A205" s="1"/>
      <c r="B205" s="51" t="s">
        <v>8</v>
      </c>
      <c r="C205" s="10" t="s">
        <v>168</v>
      </c>
      <c r="D205" s="1"/>
      <c r="E205" s="32"/>
      <c r="F205" s="32"/>
      <c r="G205" s="32"/>
      <c r="H205" s="18"/>
      <c r="I205" s="1"/>
      <c r="J205" s="63"/>
      <c r="K205" s="63"/>
    </row>
    <row r="206" spans="1:11" x14ac:dyDescent="0.25">
      <c r="A206" s="1"/>
      <c r="B206" s="51" t="s">
        <v>9</v>
      </c>
      <c r="C206" s="10" t="s">
        <v>166</v>
      </c>
      <c r="D206" s="110" t="s">
        <v>115</v>
      </c>
      <c r="E206" s="106" t="s">
        <v>91</v>
      </c>
      <c r="F206" s="15" t="s">
        <v>24</v>
      </c>
      <c r="G206" s="15"/>
      <c r="H206" s="18"/>
      <c r="I206" s="1"/>
      <c r="J206" s="63"/>
      <c r="K206" s="63"/>
    </row>
    <row r="207" spans="1:11" x14ac:dyDescent="0.25">
      <c r="A207" s="1"/>
      <c r="B207" s="51" t="s">
        <v>5</v>
      </c>
      <c r="C207" s="54" t="s">
        <v>30</v>
      </c>
      <c r="D207" s="110"/>
      <c r="E207" s="106"/>
      <c r="F207" s="34" t="s">
        <v>92</v>
      </c>
      <c r="G207" s="34"/>
      <c r="H207" s="18"/>
      <c r="I207" s="1"/>
      <c r="J207" s="63"/>
      <c r="K207" s="63"/>
    </row>
    <row r="208" spans="1:11" x14ac:dyDescent="0.25">
      <c r="A208" s="1"/>
      <c r="B208" s="51" t="s">
        <v>22</v>
      </c>
      <c r="C208" s="31" t="s">
        <v>53</v>
      </c>
      <c r="D208" s="1"/>
      <c r="E208" s="32"/>
      <c r="F208" s="15"/>
      <c r="G208" s="15"/>
      <c r="H208" s="18"/>
      <c r="I208" s="1"/>
      <c r="J208" s="63"/>
      <c r="K208" s="63"/>
    </row>
    <row r="209" spans="1:11" x14ac:dyDescent="0.25">
      <c r="A209" s="1"/>
      <c r="B209" s="51" t="s">
        <v>20</v>
      </c>
      <c r="C209" s="54" t="s">
        <v>163</v>
      </c>
      <c r="D209" s="110" t="s">
        <v>116</v>
      </c>
      <c r="E209" s="106" t="s">
        <v>89</v>
      </c>
      <c r="F209" s="35" t="s">
        <v>25</v>
      </c>
      <c r="G209" s="49"/>
      <c r="H209" s="18"/>
      <c r="I209" s="1"/>
      <c r="J209" s="63"/>
      <c r="K209" s="63"/>
    </row>
    <row r="210" spans="1:11" x14ac:dyDescent="0.25">
      <c r="A210" s="1"/>
      <c r="B210" s="51" t="s">
        <v>21</v>
      </c>
      <c r="C210" s="54" t="s">
        <v>40</v>
      </c>
      <c r="D210" s="110"/>
      <c r="E210" s="106"/>
      <c r="F210" s="34" t="s">
        <v>92</v>
      </c>
      <c r="G210" s="50"/>
      <c r="H210" s="18"/>
      <c r="I210" s="1"/>
      <c r="J210" s="63"/>
      <c r="K210" s="63"/>
    </row>
    <row r="211" spans="1:11" x14ac:dyDescent="0.25">
      <c r="A211" s="1"/>
      <c r="B211" s="9"/>
      <c r="C211" s="33"/>
      <c r="D211" s="1"/>
      <c r="E211" s="1"/>
      <c r="F211" s="1"/>
      <c r="G211" s="1"/>
      <c r="H211" s="18"/>
      <c r="I211" s="1"/>
      <c r="J211" s="63"/>
      <c r="K211" s="63"/>
    </row>
    <row r="212" spans="1:11" x14ac:dyDescent="0.25">
      <c r="A212" s="1"/>
      <c r="B212" s="51" t="s">
        <v>7</v>
      </c>
      <c r="C212" s="33" t="s">
        <v>73</v>
      </c>
      <c r="D212" s="1"/>
      <c r="E212" s="27" t="s">
        <v>0</v>
      </c>
      <c r="F212" s="109" t="s">
        <v>1</v>
      </c>
      <c r="G212" s="109"/>
      <c r="H212" s="18"/>
      <c r="I212" s="1"/>
      <c r="J212" s="63"/>
      <c r="K212" s="63"/>
    </row>
    <row r="213" spans="1:11" x14ac:dyDescent="0.25">
      <c r="A213" s="1"/>
      <c r="B213" s="51" t="s">
        <v>2</v>
      </c>
      <c r="C213" s="92" t="s">
        <v>66</v>
      </c>
      <c r="D213" s="1"/>
      <c r="E213" s="106" t="s">
        <v>101</v>
      </c>
      <c r="F213" s="15" t="s">
        <v>23</v>
      </c>
      <c r="G213" s="15"/>
      <c r="H213" s="18"/>
      <c r="I213" s="1"/>
      <c r="J213" s="63"/>
      <c r="K213" s="63"/>
    </row>
    <row r="214" spans="1:11" x14ac:dyDescent="0.25">
      <c r="A214" s="1"/>
      <c r="B214" s="51" t="s">
        <v>14</v>
      </c>
      <c r="C214" s="10" t="s">
        <v>167</v>
      </c>
      <c r="D214" s="1"/>
      <c r="E214" s="106"/>
      <c r="F214" s="75" t="s">
        <v>217</v>
      </c>
      <c r="G214" s="75"/>
      <c r="H214" s="18"/>
      <c r="I214" s="1"/>
      <c r="J214" s="63"/>
      <c r="K214" s="63"/>
    </row>
    <row r="215" spans="1:11" x14ac:dyDescent="0.25">
      <c r="A215" s="1"/>
      <c r="B215" s="51" t="s">
        <v>8</v>
      </c>
      <c r="C215" s="10" t="s">
        <v>169</v>
      </c>
      <c r="D215" s="1"/>
      <c r="E215" s="32"/>
      <c r="F215" s="32"/>
      <c r="G215" s="32"/>
      <c r="H215" s="18"/>
      <c r="I215" s="1"/>
      <c r="J215" s="63"/>
      <c r="K215" s="63"/>
    </row>
    <row r="216" spans="1:11" x14ac:dyDescent="0.25">
      <c r="A216" s="70"/>
      <c r="B216" s="51" t="s">
        <v>9</v>
      </c>
      <c r="C216" s="10" t="s">
        <v>167</v>
      </c>
      <c r="D216" s="1"/>
      <c r="E216" s="106" t="s">
        <v>102</v>
      </c>
      <c r="F216" s="15" t="s">
        <v>24</v>
      </c>
      <c r="G216" s="15"/>
      <c r="H216" s="18"/>
      <c r="I216" s="1"/>
      <c r="J216" s="63"/>
      <c r="K216" s="63"/>
    </row>
    <row r="217" spans="1:11" x14ac:dyDescent="0.25">
      <c r="A217" s="1"/>
      <c r="B217" s="51" t="s">
        <v>5</v>
      </c>
      <c r="C217" s="54" t="s">
        <v>30</v>
      </c>
      <c r="D217" s="1"/>
      <c r="E217" s="106"/>
      <c r="F217" s="34" t="s">
        <v>103</v>
      </c>
      <c r="G217" s="34"/>
      <c r="H217" s="18"/>
      <c r="I217" s="1"/>
      <c r="J217" s="63"/>
      <c r="K217" s="63"/>
    </row>
    <row r="218" spans="1:11" x14ac:dyDescent="0.25">
      <c r="A218" s="1"/>
      <c r="B218" s="51" t="s">
        <v>22</v>
      </c>
      <c r="C218" s="31" t="s">
        <v>53</v>
      </c>
      <c r="D218" s="1"/>
      <c r="E218" s="23"/>
      <c r="F218" s="32"/>
      <c r="G218" s="32"/>
      <c r="H218" s="18"/>
      <c r="I218" s="1"/>
      <c r="J218" s="63"/>
      <c r="K218" s="63"/>
    </row>
    <row r="219" spans="1:11" x14ac:dyDescent="0.25">
      <c r="A219" s="1"/>
      <c r="B219" s="51" t="s">
        <v>20</v>
      </c>
      <c r="C219" s="54" t="s">
        <v>163</v>
      </c>
      <c r="D219" s="1"/>
      <c r="E219" s="106" t="s">
        <v>101</v>
      </c>
      <c r="F219" s="15" t="s">
        <v>25</v>
      </c>
      <c r="G219" s="55"/>
      <c r="H219" s="18"/>
      <c r="I219" s="1"/>
      <c r="J219" s="63"/>
      <c r="K219" s="63"/>
    </row>
    <row r="220" spans="1:11" x14ac:dyDescent="0.25">
      <c r="A220" s="1"/>
      <c r="B220" s="51" t="s">
        <v>21</v>
      </c>
      <c r="C220" s="54" t="s">
        <v>40</v>
      </c>
      <c r="D220" s="1"/>
      <c r="E220" s="106"/>
      <c r="F220" s="34" t="s">
        <v>103</v>
      </c>
      <c r="G220" s="34"/>
      <c r="H220" s="18"/>
      <c r="I220" s="1"/>
      <c r="J220" s="63"/>
      <c r="K220" s="63"/>
    </row>
    <row r="221" spans="1:11" x14ac:dyDescent="0.25">
      <c r="A221" s="1"/>
      <c r="B221" s="9"/>
      <c r="C221" s="31"/>
      <c r="D221" s="1"/>
      <c r="E221" s="1"/>
      <c r="F221" s="1"/>
      <c r="G221" s="1"/>
      <c r="H221" s="18"/>
      <c r="I221" s="1"/>
      <c r="J221" s="63"/>
      <c r="K221" s="63"/>
    </row>
    <row r="222" spans="1:11" x14ac:dyDescent="0.25">
      <c r="A222" s="1"/>
      <c r="B222" s="51" t="s">
        <v>7</v>
      </c>
      <c r="C222" s="33" t="s">
        <v>71</v>
      </c>
      <c r="D222" s="1"/>
      <c r="E222" s="27" t="s">
        <v>0</v>
      </c>
      <c r="F222" s="109" t="s">
        <v>1</v>
      </c>
      <c r="G222" s="109"/>
      <c r="H222" s="1"/>
      <c r="I222" s="1"/>
      <c r="J222" s="63"/>
      <c r="K222" s="63"/>
    </row>
    <row r="223" spans="1:11" x14ac:dyDescent="0.25">
      <c r="A223" s="1"/>
      <c r="B223" s="51" t="s">
        <v>2</v>
      </c>
      <c r="C223" s="92" t="s">
        <v>74</v>
      </c>
      <c r="D223" s="1"/>
      <c r="E223" s="106" t="s">
        <v>101</v>
      </c>
      <c r="F223" s="15" t="s">
        <v>23</v>
      </c>
      <c r="G223" s="15"/>
      <c r="H223" s="1"/>
      <c r="I223" s="1"/>
      <c r="J223" s="63"/>
      <c r="K223" s="63"/>
    </row>
    <row r="224" spans="1:11" x14ac:dyDescent="0.25">
      <c r="A224" s="1"/>
      <c r="B224" s="51" t="s">
        <v>14</v>
      </c>
      <c r="C224" s="10" t="s">
        <v>170</v>
      </c>
      <c r="D224" s="1"/>
      <c r="E224" s="106"/>
      <c r="F224" s="75" t="s">
        <v>217</v>
      </c>
      <c r="G224" s="75"/>
      <c r="H224" s="1"/>
      <c r="I224" s="1"/>
      <c r="J224" s="63"/>
      <c r="K224" s="63"/>
    </row>
    <row r="225" spans="1:11" x14ac:dyDescent="0.25">
      <c r="A225" s="1"/>
      <c r="B225" s="51" t="s">
        <v>8</v>
      </c>
      <c r="C225" s="10" t="s">
        <v>171</v>
      </c>
      <c r="D225" s="1"/>
      <c r="E225" s="32"/>
      <c r="F225" s="32"/>
      <c r="G225" s="32"/>
      <c r="H225" s="1"/>
      <c r="I225" s="1"/>
      <c r="J225" s="63"/>
      <c r="K225" s="63"/>
    </row>
    <row r="226" spans="1:11" x14ac:dyDescent="0.25">
      <c r="A226" s="70"/>
      <c r="B226" s="51" t="s">
        <v>9</v>
      </c>
      <c r="C226" s="10" t="s">
        <v>170</v>
      </c>
      <c r="D226" s="1"/>
      <c r="E226" s="106" t="s">
        <v>102</v>
      </c>
      <c r="F226" s="15" t="s">
        <v>24</v>
      </c>
      <c r="G226" s="15"/>
      <c r="H226" s="18"/>
      <c r="I226" s="1"/>
      <c r="J226" s="63"/>
      <c r="K226" s="63"/>
    </row>
    <row r="227" spans="1:11" x14ac:dyDescent="0.25">
      <c r="A227" s="1"/>
      <c r="B227" s="51" t="s">
        <v>5</v>
      </c>
      <c r="C227" s="54" t="s">
        <v>30</v>
      </c>
      <c r="D227" s="1"/>
      <c r="E227" s="106"/>
      <c r="F227" s="34" t="s">
        <v>103</v>
      </c>
      <c r="G227" s="34"/>
      <c r="H227" s="18"/>
      <c r="I227" s="1"/>
      <c r="J227" s="63"/>
      <c r="K227" s="63"/>
    </row>
    <row r="228" spans="1:11" x14ac:dyDescent="0.25">
      <c r="A228" s="60"/>
      <c r="B228" s="51" t="s">
        <v>22</v>
      </c>
      <c r="C228" s="31" t="s">
        <v>53</v>
      </c>
      <c r="D228" s="1"/>
      <c r="E228" s="23"/>
      <c r="F228" s="32"/>
      <c r="G228" s="32"/>
      <c r="H228" s="18"/>
      <c r="I228" s="1"/>
      <c r="J228" s="63"/>
      <c r="K228" s="63"/>
    </row>
    <row r="229" spans="1:11" x14ac:dyDescent="0.25">
      <c r="A229" s="61"/>
      <c r="B229" s="51" t="s">
        <v>20</v>
      </c>
      <c r="C229" s="54" t="s">
        <v>163</v>
      </c>
      <c r="D229" s="1"/>
      <c r="E229" s="106" t="s">
        <v>101</v>
      </c>
      <c r="F229" s="15" t="s">
        <v>25</v>
      </c>
      <c r="G229" s="55"/>
      <c r="H229" s="18"/>
      <c r="I229" s="1"/>
      <c r="J229" s="63"/>
      <c r="K229" s="63"/>
    </row>
    <row r="230" spans="1:11" x14ac:dyDescent="0.25">
      <c r="A230" s="62" t="s">
        <v>49</v>
      </c>
      <c r="B230" s="51" t="s">
        <v>21</v>
      </c>
      <c r="C230" s="54" t="s">
        <v>40</v>
      </c>
      <c r="D230" s="1"/>
      <c r="E230" s="106"/>
      <c r="F230" s="34" t="s">
        <v>103</v>
      </c>
      <c r="G230" s="34"/>
      <c r="H230" s="18"/>
      <c r="I230" s="1"/>
      <c r="J230" s="63"/>
      <c r="K230" s="63"/>
    </row>
    <row r="231" spans="1:11" x14ac:dyDescent="0.25">
      <c r="A231" s="1"/>
      <c r="B231" s="2" t="s">
        <v>10</v>
      </c>
      <c r="C231" s="80" t="s">
        <v>219</v>
      </c>
      <c r="D231" s="1"/>
      <c r="E231" s="1"/>
      <c r="F231" s="19"/>
      <c r="G231" s="1"/>
      <c r="H231" s="18"/>
      <c r="I231" s="1"/>
      <c r="J231" s="63"/>
      <c r="K231" s="63"/>
    </row>
    <row r="232" spans="1:11" ht="15" customHeight="1" x14ac:dyDescent="0.25">
      <c r="A232" s="1"/>
      <c r="B232" s="2" t="s">
        <v>12</v>
      </c>
      <c r="C232" s="10" t="s">
        <v>137</v>
      </c>
      <c r="D232" s="107" t="s">
        <v>118</v>
      </c>
      <c r="E232" s="104" t="s">
        <v>98</v>
      </c>
      <c r="F232" s="34" t="s">
        <v>23</v>
      </c>
      <c r="G232" s="36"/>
      <c r="H232" s="18"/>
      <c r="I232" s="1"/>
      <c r="J232" s="63"/>
      <c r="K232" s="63"/>
    </row>
    <row r="233" spans="1:11" x14ac:dyDescent="0.25">
      <c r="A233" s="1"/>
      <c r="B233" s="2"/>
      <c r="C233" s="24" t="s">
        <v>15</v>
      </c>
      <c r="D233" s="108"/>
      <c r="E233" s="105"/>
      <c r="F233" s="73" t="s">
        <v>216</v>
      </c>
      <c r="G233" s="74"/>
      <c r="H233" s="18">
        <f>25*60</f>
        <v>1500</v>
      </c>
      <c r="I233" s="1"/>
      <c r="J233" s="63"/>
      <c r="K233" s="63"/>
    </row>
    <row r="234" spans="1:11" ht="15" customHeight="1" x14ac:dyDescent="0.25">
      <c r="A234" s="62" t="s">
        <v>75</v>
      </c>
      <c r="B234" s="9" t="s">
        <v>13</v>
      </c>
      <c r="C234" s="54" t="s">
        <v>31</v>
      </c>
      <c r="D234" s="107" t="s">
        <v>119</v>
      </c>
      <c r="E234" s="104" t="s">
        <v>99</v>
      </c>
      <c r="F234" s="34" t="s">
        <v>24</v>
      </c>
      <c r="G234" s="36"/>
      <c r="H234" s="18"/>
      <c r="I234" s="1"/>
      <c r="J234" s="63"/>
      <c r="K234" s="63"/>
    </row>
    <row r="235" spans="1:11" x14ac:dyDescent="0.25">
      <c r="A235" s="60"/>
      <c r="B235" s="22"/>
      <c r="C235" s="54" t="s">
        <v>32</v>
      </c>
      <c r="D235" s="108"/>
      <c r="E235" s="105"/>
      <c r="F235" s="37" t="s">
        <v>100</v>
      </c>
      <c r="G235" s="38"/>
      <c r="H235" s="18">
        <f>20*60</f>
        <v>1200</v>
      </c>
      <c r="I235" s="1"/>
      <c r="J235" s="63"/>
      <c r="K235" s="63"/>
    </row>
    <row r="236" spans="1:11" ht="15" customHeight="1" x14ac:dyDescent="0.25">
      <c r="A236" s="60"/>
      <c r="B236" s="1"/>
      <c r="C236" s="54" t="s">
        <v>220</v>
      </c>
      <c r="D236" s="107" t="s">
        <v>120</v>
      </c>
      <c r="E236" s="104" t="s">
        <v>98</v>
      </c>
      <c r="F236" s="34" t="s">
        <v>25</v>
      </c>
      <c r="G236" s="36"/>
      <c r="H236" s="18"/>
      <c r="I236" s="1"/>
      <c r="J236" s="63"/>
      <c r="K236" s="63"/>
    </row>
    <row r="237" spans="1:11" x14ac:dyDescent="0.25">
      <c r="A237" s="60"/>
      <c r="B237" s="1"/>
      <c r="C237" s="54" t="s">
        <v>183</v>
      </c>
      <c r="D237" s="108"/>
      <c r="E237" s="105"/>
      <c r="F237" s="37" t="s">
        <v>100</v>
      </c>
      <c r="G237" s="38"/>
      <c r="H237" s="18">
        <f>25*60</f>
        <v>1500</v>
      </c>
      <c r="I237" s="1"/>
      <c r="J237" s="63"/>
      <c r="K237" s="63"/>
    </row>
    <row r="238" spans="1:11" x14ac:dyDescent="0.25">
      <c r="A238" s="60"/>
      <c r="C238" s="53" t="s">
        <v>29</v>
      </c>
      <c r="D238" s="1"/>
      <c r="E238" s="1"/>
      <c r="F238" s="19"/>
      <c r="G238" s="1"/>
      <c r="H238" s="18"/>
      <c r="I238" s="1"/>
      <c r="J238" s="63"/>
      <c r="K238" s="63"/>
    </row>
    <row r="239" spans="1:11" x14ac:dyDescent="0.25">
      <c r="A239" s="60"/>
      <c r="D239" s="69"/>
      <c r="E239" s="68"/>
      <c r="F239" s="15"/>
      <c r="G239" s="15"/>
      <c r="H239" s="64"/>
      <c r="I239" s="63"/>
      <c r="J239" s="63"/>
      <c r="K239" s="63"/>
    </row>
    <row r="240" spans="1:11" x14ac:dyDescent="0.25">
      <c r="A240" s="1"/>
      <c r="B240" s="51" t="s">
        <v>7</v>
      </c>
      <c r="C240" s="57" t="s">
        <v>34</v>
      </c>
      <c r="D240" s="27" t="s">
        <v>6</v>
      </c>
      <c r="E240" s="27" t="s">
        <v>0</v>
      </c>
      <c r="F240" s="109" t="s">
        <v>1</v>
      </c>
      <c r="G240" s="109"/>
      <c r="H240" s="18"/>
      <c r="I240" s="29"/>
      <c r="J240" s="63"/>
      <c r="K240" s="63"/>
    </row>
    <row r="241" spans="1:11" x14ac:dyDescent="0.25">
      <c r="A241" s="1"/>
      <c r="B241" s="51" t="s">
        <v>2</v>
      </c>
      <c r="C241" s="31" t="s">
        <v>42</v>
      </c>
      <c r="D241" s="110" t="s">
        <v>211</v>
      </c>
      <c r="E241" s="106" t="s">
        <v>89</v>
      </c>
      <c r="F241" s="15" t="s">
        <v>23</v>
      </c>
      <c r="G241" s="15"/>
      <c r="H241" s="18"/>
      <c r="I241" s="96"/>
      <c r="J241" s="63"/>
      <c r="K241" s="63"/>
    </row>
    <row r="242" spans="1:11" x14ac:dyDescent="0.25">
      <c r="A242" s="1"/>
      <c r="B242" s="51" t="s">
        <v>14</v>
      </c>
      <c r="C242" s="10" t="s">
        <v>166</v>
      </c>
      <c r="D242" s="110"/>
      <c r="E242" s="106"/>
      <c r="F242" s="34" t="s">
        <v>90</v>
      </c>
      <c r="G242" s="72"/>
      <c r="H242" s="18"/>
      <c r="I242" s="1"/>
      <c r="J242" s="63"/>
      <c r="K242" s="63"/>
    </row>
    <row r="243" spans="1:11" x14ac:dyDescent="0.25">
      <c r="A243" s="1"/>
      <c r="B243" s="51" t="s">
        <v>8</v>
      </c>
      <c r="C243" s="90" t="s">
        <v>172</v>
      </c>
      <c r="D243" s="1"/>
      <c r="E243" s="32"/>
      <c r="F243" s="32"/>
      <c r="G243" s="32"/>
      <c r="H243" s="18"/>
      <c r="I243" s="1"/>
      <c r="J243" s="63"/>
      <c r="K243" s="63"/>
    </row>
    <row r="244" spans="1:11" x14ac:dyDescent="0.25">
      <c r="A244" s="1"/>
      <c r="B244" s="51" t="s">
        <v>9</v>
      </c>
      <c r="C244" s="10" t="s">
        <v>166</v>
      </c>
      <c r="D244" s="110" t="s">
        <v>188</v>
      </c>
      <c r="E244" s="106" t="s">
        <v>91</v>
      </c>
      <c r="F244" s="15" t="s">
        <v>24</v>
      </c>
      <c r="G244" s="15"/>
      <c r="H244" s="18"/>
      <c r="I244" s="63"/>
      <c r="J244" s="63"/>
      <c r="K244" s="63"/>
    </row>
    <row r="245" spans="1:11" x14ac:dyDescent="0.25">
      <c r="A245" s="1"/>
      <c r="B245" s="51" t="s">
        <v>5</v>
      </c>
      <c r="C245" s="54" t="s">
        <v>30</v>
      </c>
      <c r="D245" s="110"/>
      <c r="E245" s="106"/>
      <c r="F245" s="34" t="s">
        <v>92</v>
      </c>
      <c r="G245" s="34"/>
      <c r="H245" s="18"/>
      <c r="I245" s="63"/>
      <c r="J245" s="63"/>
      <c r="K245" s="63"/>
    </row>
    <row r="246" spans="1:11" x14ac:dyDescent="0.25">
      <c r="A246" s="1"/>
      <c r="B246" s="51" t="s">
        <v>22</v>
      </c>
      <c r="C246" s="31" t="s">
        <v>145</v>
      </c>
      <c r="D246" s="1"/>
      <c r="E246" s="32"/>
      <c r="F246" s="15"/>
      <c r="G246" s="15"/>
      <c r="H246" s="18"/>
      <c r="I246" s="63"/>
      <c r="J246" s="63"/>
      <c r="K246" s="63"/>
    </row>
    <row r="247" spans="1:11" x14ac:dyDescent="0.25">
      <c r="A247" s="1"/>
      <c r="B247" s="51" t="s">
        <v>20</v>
      </c>
      <c r="C247" s="54" t="s">
        <v>184</v>
      </c>
      <c r="D247" s="110" t="s">
        <v>117</v>
      </c>
      <c r="E247" s="106" t="s">
        <v>89</v>
      </c>
      <c r="F247" s="35" t="s">
        <v>25</v>
      </c>
      <c r="G247" s="49"/>
      <c r="H247" s="18"/>
      <c r="I247" s="63"/>
      <c r="J247" s="63"/>
      <c r="K247" s="63"/>
    </row>
    <row r="248" spans="1:11" x14ac:dyDescent="0.25">
      <c r="A248" s="1"/>
      <c r="B248" s="51" t="s">
        <v>21</v>
      </c>
      <c r="C248" s="54" t="s">
        <v>76</v>
      </c>
      <c r="D248" s="110"/>
      <c r="E248" s="106"/>
      <c r="F248" s="34" t="s">
        <v>92</v>
      </c>
      <c r="G248" s="50"/>
      <c r="H248" s="18"/>
      <c r="I248" s="63"/>
      <c r="J248" s="63"/>
      <c r="K248" s="63"/>
    </row>
    <row r="249" spans="1:11" x14ac:dyDescent="0.25">
      <c r="A249" s="1"/>
      <c r="B249" s="51" t="s">
        <v>48</v>
      </c>
      <c r="C249" s="91" t="s">
        <v>177</v>
      </c>
      <c r="D249" s="58"/>
      <c r="E249" s="28"/>
      <c r="F249" s="15"/>
      <c r="G249" s="50"/>
      <c r="H249" s="18"/>
      <c r="I249" s="63"/>
      <c r="J249" s="63"/>
      <c r="K249" s="63"/>
    </row>
    <row r="250" spans="1:11" x14ac:dyDescent="0.25">
      <c r="A250" s="1"/>
      <c r="B250" s="51"/>
      <c r="C250" s="54"/>
      <c r="D250" s="58"/>
      <c r="E250" s="28"/>
      <c r="F250" s="15"/>
      <c r="G250" s="50"/>
      <c r="H250" s="18"/>
      <c r="I250" s="1"/>
      <c r="J250" s="63"/>
      <c r="K250" s="63"/>
    </row>
    <row r="251" spans="1:11" x14ac:dyDescent="0.25">
      <c r="A251" s="1"/>
      <c r="B251" s="51" t="s">
        <v>7</v>
      </c>
      <c r="C251" s="33" t="s">
        <v>37</v>
      </c>
      <c r="D251" s="1"/>
      <c r="E251" s="27" t="s">
        <v>0</v>
      </c>
      <c r="F251" s="109" t="s">
        <v>1</v>
      </c>
      <c r="G251" s="109"/>
      <c r="H251" s="18"/>
      <c r="I251" s="1"/>
      <c r="J251" s="63"/>
      <c r="K251" s="63"/>
    </row>
    <row r="252" spans="1:11" x14ac:dyDescent="0.25">
      <c r="A252" s="1"/>
      <c r="B252" s="51" t="s">
        <v>2</v>
      </c>
      <c r="C252" s="92" t="s">
        <v>173</v>
      </c>
      <c r="D252" s="1"/>
      <c r="E252" s="106" t="s">
        <v>101</v>
      </c>
      <c r="F252" s="15" t="s">
        <v>23</v>
      </c>
      <c r="G252" s="15"/>
      <c r="H252" s="18"/>
      <c r="I252" s="1"/>
      <c r="J252" s="63"/>
      <c r="K252" s="63"/>
    </row>
    <row r="253" spans="1:11" x14ac:dyDescent="0.25">
      <c r="A253" s="1"/>
      <c r="B253" s="51" t="s">
        <v>14</v>
      </c>
      <c r="C253" s="90" t="s">
        <v>174</v>
      </c>
      <c r="D253" s="1"/>
      <c r="E253" s="106"/>
      <c r="F253" s="75" t="s">
        <v>217</v>
      </c>
      <c r="G253" s="75"/>
      <c r="H253" s="18"/>
      <c r="I253" s="1"/>
      <c r="J253" s="63"/>
      <c r="K253" s="63"/>
    </row>
    <row r="254" spans="1:11" x14ac:dyDescent="0.25">
      <c r="A254" s="1"/>
      <c r="B254" s="51" t="s">
        <v>8</v>
      </c>
      <c r="C254" s="90" t="s">
        <v>176</v>
      </c>
      <c r="D254" s="1"/>
      <c r="E254" s="32"/>
      <c r="F254" s="32"/>
      <c r="G254" s="32"/>
      <c r="H254" s="18"/>
      <c r="I254" s="1"/>
      <c r="J254" s="63"/>
      <c r="K254" s="63"/>
    </row>
    <row r="255" spans="1:11" x14ac:dyDescent="0.25">
      <c r="A255" s="70"/>
      <c r="B255" s="51" t="s">
        <v>9</v>
      </c>
      <c r="C255" s="90" t="s">
        <v>174</v>
      </c>
      <c r="D255" s="1"/>
      <c r="E255" s="106" t="s">
        <v>102</v>
      </c>
      <c r="F255" s="15" t="s">
        <v>24</v>
      </c>
      <c r="G255" s="15"/>
      <c r="H255" s="18"/>
      <c r="I255" s="1"/>
      <c r="J255" s="63"/>
      <c r="K255" s="63"/>
    </row>
    <row r="256" spans="1:11" x14ac:dyDescent="0.25">
      <c r="A256" s="1"/>
      <c r="B256" s="51" t="s">
        <v>5</v>
      </c>
      <c r="C256" s="54" t="s">
        <v>30</v>
      </c>
      <c r="D256" s="1"/>
      <c r="E256" s="106"/>
      <c r="F256" s="34" t="s">
        <v>103</v>
      </c>
      <c r="G256" s="34"/>
      <c r="H256" s="18"/>
      <c r="I256" s="1"/>
      <c r="J256" s="63"/>
      <c r="K256" s="63"/>
    </row>
    <row r="257" spans="1:11" x14ac:dyDescent="0.25">
      <c r="A257" s="1"/>
      <c r="B257" s="51" t="s">
        <v>22</v>
      </c>
      <c r="C257" s="31" t="s">
        <v>145</v>
      </c>
      <c r="D257" s="1"/>
      <c r="E257" s="23"/>
      <c r="F257" s="32"/>
      <c r="G257" s="32"/>
      <c r="H257" s="18"/>
      <c r="I257" s="1"/>
      <c r="J257" s="63"/>
      <c r="K257" s="63"/>
    </row>
    <row r="258" spans="1:11" x14ac:dyDescent="0.25">
      <c r="B258" s="51" t="s">
        <v>20</v>
      </c>
      <c r="C258" s="54" t="s">
        <v>184</v>
      </c>
      <c r="D258" s="1"/>
      <c r="E258" s="106" t="s">
        <v>101</v>
      </c>
      <c r="F258" s="15" t="s">
        <v>25</v>
      </c>
      <c r="G258" s="55"/>
      <c r="H258" s="18"/>
      <c r="I258" s="1"/>
      <c r="J258" s="63"/>
      <c r="K258" s="63"/>
    </row>
    <row r="259" spans="1:11" x14ac:dyDescent="0.25">
      <c r="A259" s="1"/>
      <c r="B259" s="51" t="s">
        <v>21</v>
      </c>
      <c r="C259" s="54" t="s">
        <v>76</v>
      </c>
      <c r="D259" s="1"/>
      <c r="E259" s="106"/>
      <c r="F259" s="34" t="s">
        <v>103</v>
      </c>
      <c r="G259" s="34"/>
      <c r="H259" s="18"/>
      <c r="I259" s="1"/>
      <c r="J259" s="63"/>
      <c r="K259" s="63"/>
    </row>
    <row r="260" spans="1:11" x14ac:dyDescent="0.25">
      <c r="A260" s="1"/>
      <c r="B260" s="51" t="s">
        <v>48</v>
      </c>
      <c r="C260" s="91" t="s">
        <v>177</v>
      </c>
      <c r="D260" s="1"/>
      <c r="E260" s="28"/>
      <c r="F260" s="15"/>
      <c r="G260" s="1"/>
      <c r="H260" s="18"/>
      <c r="I260" s="1"/>
      <c r="J260" s="63"/>
      <c r="K260" s="63"/>
    </row>
    <row r="261" spans="1:11" x14ac:dyDescent="0.25">
      <c r="A261" s="1"/>
      <c r="B261" s="51"/>
      <c r="C261" s="54"/>
      <c r="D261" s="1"/>
      <c r="E261" s="28"/>
      <c r="F261" s="15"/>
      <c r="G261" s="1"/>
      <c r="H261" s="18"/>
      <c r="I261" s="1"/>
      <c r="J261" s="63"/>
      <c r="K261" s="63"/>
    </row>
    <row r="262" spans="1:11" x14ac:dyDescent="0.25">
      <c r="A262" s="1"/>
      <c r="B262" s="51" t="s">
        <v>7</v>
      </c>
      <c r="C262" s="33" t="s">
        <v>77</v>
      </c>
      <c r="D262" s="1"/>
      <c r="E262" s="27" t="s">
        <v>0</v>
      </c>
      <c r="F262" s="109" t="s">
        <v>1</v>
      </c>
      <c r="G262" s="109"/>
      <c r="H262" s="1"/>
      <c r="I262" s="1"/>
      <c r="J262" s="63"/>
      <c r="K262" s="63"/>
    </row>
    <row r="263" spans="1:11" x14ac:dyDescent="0.25">
      <c r="A263" s="1"/>
      <c r="B263" s="51" t="s">
        <v>2</v>
      </c>
      <c r="C263" s="31" t="s">
        <v>78</v>
      </c>
      <c r="D263" s="1"/>
      <c r="E263" s="106" t="s">
        <v>101</v>
      </c>
      <c r="F263" s="15" t="s">
        <v>23</v>
      </c>
      <c r="G263" s="15"/>
      <c r="H263" s="1"/>
      <c r="I263" s="1"/>
      <c r="J263" s="63"/>
      <c r="K263" s="63"/>
    </row>
    <row r="264" spans="1:11" x14ac:dyDescent="0.25">
      <c r="A264" s="1"/>
      <c r="B264" s="51" t="s">
        <v>14</v>
      </c>
      <c r="C264" s="10" t="s">
        <v>167</v>
      </c>
      <c r="D264" s="1"/>
      <c r="E264" s="106"/>
      <c r="F264" s="75" t="s">
        <v>217</v>
      </c>
      <c r="G264" s="75"/>
      <c r="H264" s="1"/>
      <c r="I264" s="1"/>
      <c r="J264" s="63"/>
      <c r="K264" s="63"/>
    </row>
    <row r="265" spans="1:11" x14ac:dyDescent="0.25">
      <c r="A265" s="1"/>
      <c r="B265" s="51" t="s">
        <v>8</v>
      </c>
      <c r="C265" s="90" t="s">
        <v>185</v>
      </c>
      <c r="D265" s="1"/>
      <c r="E265" s="32"/>
      <c r="F265" s="32"/>
      <c r="G265" s="32"/>
      <c r="H265" s="1"/>
      <c r="I265" s="1"/>
      <c r="J265" s="63"/>
      <c r="K265" s="63"/>
    </row>
    <row r="266" spans="1:11" x14ac:dyDescent="0.25">
      <c r="A266" s="70"/>
      <c r="B266" s="51" t="s">
        <v>9</v>
      </c>
      <c r="C266" s="10" t="s">
        <v>167</v>
      </c>
      <c r="D266" s="1"/>
      <c r="E266" s="106" t="s">
        <v>102</v>
      </c>
      <c r="F266" s="15" t="s">
        <v>24</v>
      </c>
      <c r="G266" s="15"/>
      <c r="H266" s="18"/>
      <c r="I266" s="1"/>
      <c r="J266" s="63"/>
      <c r="K266" s="63"/>
    </row>
    <row r="267" spans="1:11" x14ac:dyDescent="0.25">
      <c r="A267" s="1"/>
      <c r="B267" s="51" t="s">
        <v>5</v>
      </c>
      <c r="C267" s="54" t="s">
        <v>30</v>
      </c>
      <c r="D267" s="1"/>
      <c r="E267" s="106"/>
      <c r="F267" s="34" t="s">
        <v>103</v>
      </c>
      <c r="G267" s="34"/>
      <c r="H267" s="18"/>
      <c r="I267" s="1"/>
      <c r="J267" s="63"/>
      <c r="K267" s="63"/>
    </row>
    <row r="268" spans="1:11" x14ac:dyDescent="0.25">
      <c r="A268" s="60"/>
      <c r="B268" s="51" t="s">
        <v>22</v>
      </c>
      <c r="C268" s="31" t="s">
        <v>145</v>
      </c>
      <c r="D268" s="1"/>
      <c r="E268" s="23"/>
      <c r="F268" s="32"/>
      <c r="G268" s="32"/>
      <c r="H268" s="18"/>
      <c r="I268" s="1"/>
      <c r="J268" s="63"/>
      <c r="K268" s="63"/>
    </row>
    <row r="269" spans="1:11" x14ac:dyDescent="0.25">
      <c r="A269" s="62" t="s">
        <v>49</v>
      </c>
      <c r="B269" s="51" t="s">
        <v>20</v>
      </c>
      <c r="C269" s="54" t="s">
        <v>187</v>
      </c>
      <c r="D269" s="1"/>
      <c r="E269" s="106" t="s">
        <v>101</v>
      </c>
      <c r="F269" s="15" t="s">
        <v>25</v>
      </c>
      <c r="G269" s="55"/>
      <c r="H269" s="18"/>
      <c r="I269" s="1"/>
      <c r="J269" s="63"/>
      <c r="K269" s="63"/>
    </row>
    <row r="270" spans="1:11" x14ac:dyDescent="0.25">
      <c r="B270" s="51" t="s">
        <v>21</v>
      </c>
      <c r="C270" s="54" t="s">
        <v>76</v>
      </c>
      <c r="D270" s="1"/>
      <c r="E270" s="106"/>
      <c r="F270" s="34" t="s">
        <v>103</v>
      </c>
      <c r="G270" s="34"/>
      <c r="H270" s="18"/>
      <c r="I270" s="1"/>
      <c r="J270" s="63"/>
      <c r="K270" s="63"/>
    </row>
    <row r="271" spans="1:11" x14ac:dyDescent="0.25">
      <c r="A271" s="1"/>
      <c r="B271" s="51" t="s">
        <v>48</v>
      </c>
      <c r="C271" s="91" t="s">
        <v>186</v>
      </c>
      <c r="D271" s="1"/>
      <c r="E271" s="1"/>
      <c r="F271" s="19"/>
      <c r="G271" s="1"/>
      <c r="H271" s="18"/>
      <c r="I271" s="1"/>
      <c r="J271" s="63"/>
      <c r="K271" s="63"/>
    </row>
    <row r="272" spans="1:11" ht="15" customHeight="1" x14ac:dyDescent="0.25">
      <c r="A272" s="1"/>
      <c r="B272" s="2" t="s">
        <v>10</v>
      </c>
      <c r="C272" s="80" t="s">
        <v>181</v>
      </c>
      <c r="D272" s="107" t="s">
        <v>133</v>
      </c>
      <c r="E272" s="104" t="s">
        <v>98</v>
      </c>
      <c r="F272" s="34" t="s">
        <v>23</v>
      </c>
      <c r="G272" s="36"/>
      <c r="H272" s="18"/>
      <c r="I272" s="1"/>
      <c r="J272" s="63"/>
      <c r="K272" s="63"/>
    </row>
    <row r="273" spans="1:11" x14ac:dyDescent="0.25">
      <c r="A273" s="62" t="s">
        <v>179</v>
      </c>
      <c r="B273" s="2" t="s">
        <v>12</v>
      </c>
      <c r="C273" s="10" t="s">
        <v>180</v>
      </c>
      <c r="D273" s="108"/>
      <c r="E273" s="105"/>
      <c r="F273" s="73" t="s">
        <v>216</v>
      </c>
      <c r="G273" s="74"/>
      <c r="H273" s="18">
        <f>25*60</f>
        <v>1500</v>
      </c>
      <c r="I273" s="1"/>
      <c r="J273" s="63"/>
      <c r="K273" s="63"/>
    </row>
    <row r="274" spans="1:11" ht="15" customHeight="1" x14ac:dyDescent="0.25">
      <c r="C274" s="24" t="s">
        <v>15</v>
      </c>
      <c r="D274" s="107" t="s">
        <v>134</v>
      </c>
      <c r="E274" s="104" t="s">
        <v>99</v>
      </c>
      <c r="F274" s="34" t="s">
        <v>24</v>
      </c>
      <c r="G274" s="36"/>
      <c r="H274" s="18"/>
      <c r="I274" s="1"/>
      <c r="J274" s="63"/>
      <c r="K274" s="63"/>
    </row>
    <row r="275" spans="1:11" x14ac:dyDescent="0.25">
      <c r="A275" s="60"/>
      <c r="B275" s="9" t="s">
        <v>13</v>
      </c>
      <c r="C275" s="54" t="s">
        <v>31</v>
      </c>
      <c r="D275" s="108"/>
      <c r="E275" s="105"/>
      <c r="F275" s="37" t="s">
        <v>100</v>
      </c>
      <c r="G275" s="38"/>
      <c r="H275" s="18">
        <f>20*60</f>
        <v>1200</v>
      </c>
      <c r="I275" s="1"/>
      <c r="J275" s="63"/>
      <c r="K275" s="63"/>
    </row>
    <row r="276" spans="1:11" ht="15" customHeight="1" x14ac:dyDescent="0.25">
      <c r="A276" s="60"/>
      <c r="B276" s="22"/>
      <c r="C276" s="54" t="s">
        <v>32</v>
      </c>
      <c r="D276" s="107" t="s">
        <v>135</v>
      </c>
      <c r="E276" s="104" t="s">
        <v>98</v>
      </c>
      <c r="F276" s="34" t="s">
        <v>25</v>
      </c>
      <c r="G276" s="36"/>
      <c r="H276" s="18"/>
      <c r="I276" s="1"/>
      <c r="J276" s="63"/>
      <c r="K276" s="63"/>
    </row>
    <row r="277" spans="1:11" x14ac:dyDescent="0.25">
      <c r="A277" s="78" t="s">
        <v>175</v>
      </c>
      <c r="B277" s="1"/>
      <c r="C277" s="54" t="s">
        <v>182</v>
      </c>
      <c r="D277" s="108"/>
      <c r="E277" s="105"/>
      <c r="F277" s="37" t="s">
        <v>100</v>
      </c>
      <c r="G277" s="38"/>
      <c r="H277" s="18">
        <f>25*60</f>
        <v>1500</v>
      </c>
      <c r="I277" s="1"/>
      <c r="J277" s="63"/>
      <c r="K277" s="63"/>
    </row>
    <row r="278" spans="1:11" x14ac:dyDescent="0.25">
      <c r="B278" s="1"/>
      <c r="C278" s="54" t="s">
        <v>183</v>
      </c>
      <c r="D278" s="1"/>
      <c r="E278" s="1"/>
      <c r="F278" s="19"/>
      <c r="G278" s="1"/>
      <c r="H278" s="18"/>
      <c r="I278" s="1"/>
      <c r="J278" s="63"/>
      <c r="K278" s="63"/>
    </row>
    <row r="279" spans="1:11" x14ac:dyDescent="0.25">
      <c r="A279" s="79" t="s">
        <v>178</v>
      </c>
      <c r="C279" s="53" t="s">
        <v>29</v>
      </c>
      <c r="D279" s="69"/>
      <c r="E279" s="68"/>
      <c r="F279" s="15"/>
      <c r="G279" s="15"/>
      <c r="H279" s="64">
        <f>SUM(H1:H278)</f>
        <v>29400</v>
      </c>
      <c r="I279" s="63"/>
      <c r="J279" s="63"/>
      <c r="K279" s="63"/>
    </row>
    <row r="280" spans="1:11" x14ac:dyDescent="0.25">
      <c r="D280" s="69"/>
      <c r="E280" s="68"/>
      <c r="F280" s="15"/>
      <c r="G280" s="15"/>
      <c r="H280" s="64"/>
      <c r="I280" s="63"/>
      <c r="J280" s="63"/>
      <c r="K280" s="63"/>
    </row>
    <row r="281" spans="1:11" x14ac:dyDescent="0.25">
      <c r="A281" s="13" t="s">
        <v>229</v>
      </c>
      <c r="B281" s="13"/>
      <c r="C281" s="13"/>
      <c r="D281" s="102"/>
      <c r="E281" s="68"/>
      <c r="F281" s="15"/>
      <c r="G281" s="15"/>
      <c r="H281" s="64"/>
      <c r="I281" s="63"/>
      <c r="J281" s="63"/>
      <c r="K281" s="63"/>
    </row>
    <row r="282" spans="1:11" x14ac:dyDescent="0.25">
      <c r="A282" s="13" t="s">
        <v>228</v>
      </c>
      <c r="B282" s="13"/>
      <c r="C282" s="13"/>
      <c r="D282" s="103"/>
      <c r="E282" s="13"/>
    </row>
    <row r="283" spans="1:11" x14ac:dyDescent="0.25">
      <c r="A283" s="20" t="s">
        <v>79</v>
      </c>
      <c r="B283" s="20"/>
      <c r="C283" s="16"/>
      <c r="J283"/>
    </row>
    <row r="284" spans="1:11" x14ac:dyDescent="0.25">
      <c r="A284" s="25" t="s">
        <v>80</v>
      </c>
      <c r="B284" s="20"/>
      <c r="C284" s="16"/>
      <c r="J284"/>
    </row>
    <row r="285" spans="1:11" x14ac:dyDescent="0.25">
      <c r="A285" s="25" t="s">
        <v>81</v>
      </c>
      <c r="B285" s="20"/>
      <c r="C285" s="16"/>
      <c r="J285"/>
    </row>
    <row r="286" spans="1:11" x14ac:dyDescent="0.25">
      <c r="A286" s="20" t="s">
        <v>82</v>
      </c>
      <c r="B286" s="71"/>
      <c r="C286" s="16"/>
      <c r="J286"/>
    </row>
    <row r="287" spans="1:11" x14ac:dyDescent="0.25">
      <c r="A287" s="20" t="s">
        <v>83</v>
      </c>
      <c r="B287" s="16"/>
      <c r="C287" s="16"/>
      <c r="J287"/>
    </row>
    <row r="288" spans="1:11" x14ac:dyDescent="0.25">
      <c r="A288" s="20" t="s">
        <v>84</v>
      </c>
      <c r="B288" s="16"/>
      <c r="C288" s="16"/>
      <c r="J288"/>
    </row>
    <row r="289" spans="1:10" ht="16.2" x14ac:dyDescent="0.3">
      <c r="A289" s="20" t="s">
        <v>85</v>
      </c>
      <c r="B289" s="21"/>
      <c r="C289" s="16"/>
      <c r="J289"/>
    </row>
    <row r="290" spans="1:10" ht="16.2" x14ac:dyDescent="0.3">
      <c r="A290" s="20" t="s">
        <v>86</v>
      </c>
      <c r="B290" s="21"/>
      <c r="C290" s="26"/>
      <c r="J290"/>
    </row>
    <row r="291" spans="1:10" x14ac:dyDescent="0.25">
      <c r="A291" s="14" t="s">
        <v>87</v>
      </c>
      <c r="B291" s="14"/>
      <c r="C291" s="26"/>
      <c r="J291"/>
    </row>
    <row r="293" spans="1:10" ht="22.2" x14ac:dyDescent="0.3">
      <c r="A293" s="97" t="s">
        <v>225</v>
      </c>
      <c r="B293" s="97"/>
      <c r="C293" s="98"/>
    </row>
    <row r="294" spans="1:10" ht="22.2" x14ac:dyDescent="0.3">
      <c r="A294" s="99"/>
      <c r="B294" s="99"/>
      <c r="C294" s="99"/>
    </row>
    <row r="295" spans="1:10" x14ac:dyDescent="0.25">
      <c r="A295" s="100" t="s">
        <v>226</v>
      </c>
      <c r="B295" s="101"/>
      <c r="C295" s="101"/>
    </row>
  </sheetData>
  <mergeCells count="151">
    <mergeCell ref="F49:G49"/>
    <mergeCell ref="D50:D51"/>
    <mergeCell ref="E50:E51"/>
    <mergeCell ref="D53:D54"/>
    <mergeCell ref="E53:E54"/>
    <mergeCell ref="D56:D57"/>
    <mergeCell ref="A1:G1"/>
    <mergeCell ref="A2:G2"/>
    <mergeCell ref="F5:G5"/>
    <mergeCell ref="D14:D15"/>
    <mergeCell ref="E14:E15"/>
    <mergeCell ref="F7:G7"/>
    <mergeCell ref="D8:D9"/>
    <mergeCell ref="E8:E9"/>
    <mergeCell ref="D11:D12"/>
    <mergeCell ref="E11:E12"/>
    <mergeCell ref="A3:G4"/>
    <mergeCell ref="F97:G97"/>
    <mergeCell ref="F107:G107"/>
    <mergeCell ref="E22:E23"/>
    <mergeCell ref="E25:E26"/>
    <mergeCell ref="E41:E42"/>
    <mergeCell ref="E33:E34"/>
    <mergeCell ref="E56:E57"/>
    <mergeCell ref="E79:E80"/>
    <mergeCell ref="F69:G69"/>
    <mergeCell ref="E60:E61"/>
    <mergeCell ref="E63:E64"/>
    <mergeCell ref="E101:E102"/>
    <mergeCell ref="E104:E105"/>
    <mergeCell ref="E76:E77"/>
    <mergeCell ref="F59:G59"/>
    <mergeCell ref="E66:E67"/>
    <mergeCell ref="D121:D122"/>
    <mergeCell ref="E121:E122"/>
    <mergeCell ref="D91:D92"/>
    <mergeCell ref="E91:E92"/>
    <mergeCell ref="D94:D95"/>
    <mergeCell ref="E94:E95"/>
    <mergeCell ref="E98:E99"/>
    <mergeCell ref="D117:D118"/>
    <mergeCell ref="E117:E118"/>
    <mergeCell ref="F87:G87"/>
    <mergeCell ref="E88:E89"/>
    <mergeCell ref="E70:E71"/>
    <mergeCell ref="E73:E74"/>
    <mergeCell ref="E114:E115"/>
    <mergeCell ref="E83:E84"/>
    <mergeCell ref="E111:E112"/>
    <mergeCell ref="E19:E20"/>
    <mergeCell ref="F18:G18"/>
    <mergeCell ref="D43:D44"/>
    <mergeCell ref="E43:E44"/>
    <mergeCell ref="E36:E37"/>
    <mergeCell ref="E39:E40"/>
    <mergeCell ref="D39:D40"/>
    <mergeCell ref="D41:D42"/>
    <mergeCell ref="F29:G29"/>
    <mergeCell ref="E30:E31"/>
    <mergeCell ref="E133:E134"/>
    <mergeCell ref="F136:G136"/>
    <mergeCell ref="D79:D80"/>
    <mergeCell ref="D81:D82"/>
    <mergeCell ref="E81:E82"/>
    <mergeCell ref="D83:D84"/>
    <mergeCell ref="D119:D120"/>
    <mergeCell ref="E119:E120"/>
    <mergeCell ref="E108:E109"/>
    <mergeCell ref="D88:D89"/>
    <mergeCell ref="E156:E157"/>
    <mergeCell ref="D158:D159"/>
    <mergeCell ref="F146:G146"/>
    <mergeCell ref="E147:E148"/>
    <mergeCell ref="F126:G126"/>
    <mergeCell ref="D127:D128"/>
    <mergeCell ref="E127:E128"/>
    <mergeCell ref="D130:D131"/>
    <mergeCell ref="E130:E131"/>
    <mergeCell ref="D133:D134"/>
    <mergeCell ref="E158:E159"/>
    <mergeCell ref="D160:D161"/>
    <mergeCell ref="E160:E161"/>
    <mergeCell ref="F164:G164"/>
    <mergeCell ref="E137:E138"/>
    <mergeCell ref="E140:E141"/>
    <mergeCell ref="E143:E144"/>
    <mergeCell ref="E150:E151"/>
    <mergeCell ref="E153:E154"/>
    <mergeCell ref="D156:D157"/>
    <mergeCell ref="D194:D195"/>
    <mergeCell ref="E194:E195"/>
    <mergeCell ref="D165:D166"/>
    <mergeCell ref="E165:E166"/>
    <mergeCell ref="F174:G174"/>
    <mergeCell ref="E175:E176"/>
    <mergeCell ref="D171:D172"/>
    <mergeCell ref="E171:E172"/>
    <mergeCell ref="D168:D169"/>
    <mergeCell ref="E168:E169"/>
    <mergeCell ref="F184:G184"/>
    <mergeCell ref="E185:E186"/>
    <mergeCell ref="E188:E189"/>
    <mergeCell ref="E191:E192"/>
    <mergeCell ref="E178:E179"/>
    <mergeCell ref="E181:E182"/>
    <mergeCell ref="D196:D197"/>
    <mergeCell ref="E196:E197"/>
    <mergeCell ref="D198:D199"/>
    <mergeCell ref="E198:E199"/>
    <mergeCell ref="F202:G202"/>
    <mergeCell ref="D203:D204"/>
    <mergeCell ref="E203:E204"/>
    <mergeCell ref="E206:E207"/>
    <mergeCell ref="D209:D210"/>
    <mergeCell ref="E209:E210"/>
    <mergeCell ref="F222:G222"/>
    <mergeCell ref="E216:E217"/>
    <mergeCell ref="E219:E220"/>
    <mergeCell ref="F212:G212"/>
    <mergeCell ref="E213:E214"/>
    <mergeCell ref="D206:D207"/>
    <mergeCell ref="F251:G251"/>
    <mergeCell ref="E223:E224"/>
    <mergeCell ref="E226:E227"/>
    <mergeCell ref="E229:E230"/>
    <mergeCell ref="D236:D237"/>
    <mergeCell ref="E236:E237"/>
    <mergeCell ref="D232:D233"/>
    <mergeCell ref="E232:E233"/>
    <mergeCell ref="D234:D235"/>
    <mergeCell ref="E234:E235"/>
    <mergeCell ref="D274:D275"/>
    <mergeCell ref="F262:G262"/>
    <mergeCell ref="E263:E264"/>
    <mergeCell ref="F240:G240"/>
    <mergeCell ref="D241:D242"/>
    <mergeCell ref="E241:E242"/>
    <mergeCell ref="D244:D245"/>
    <mergeCell ref="E244:E245"/>
    <mergeCell ref="D247:D248"/>
    <mergeCell ref="E247:E248"/>
    <mergeCell ref="E274:E275"/>
    <mergeCell ref="E252:E253"/>
    <mergeCell ref="E255:E256"/>
    <mergeCell ref="E258:E259"/>
    <mergeCell ref="D276:D277"/>
    <mergeCell ref="E276:E277"/>
    <mergeCell ref="E266:E267"/>
    <mergeCell ref="E269:E270"/>
    <mergeCell ref="D272:D273"/>
    <mergeCell ref="E272:E273"/>
  </mergeCells>
  <phoneticPr fontId="1" type="noConversion"/>
  <pageMargins left="0.46" right="0.23622047244094491" top="0.19685039370078741" bottom="0.19685039370078741" header="0.23622047244094491" footer="0.19685039370078741"/>
  <pageSetup paperSize="9" scale="58" orientation="portrait" horizontalDpi="300" verticalDpi="300" r:id="rId1"/>
  <headerFooter alignWithMargins="0"/>
  <rowBreaks count="3" manualBreakCount="3">
    <brk id="85" max="7" man="1"/>
    <brk id="162" max="7" man="1"/>
    <brk id="238" max="7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K65"/>
  <sheetViews>
    <sheetView tabSelected="1" zoomScaleNormal="100" workbookViewId="0">
      <selection activeCell="L8" sqref="L8"/>
    </sheetView>
  </sheetViews>
  <sheetFormatPr defaultRowHeight="15.6" x14ac:dyDescent="0.25"/>
  <cols>
    <col min="1" max="1" width="14.19921875" customWidth="1"/>
    <col min="3" max="3" width="10.19921875" customWidth="1"/>
    <col min="4" max="4" width="5" customWidth="1"/>
    <col min="5" max="5" width="13.5" customWidth="1"/>
    <col min="8" max="8" width="5.5" customWidth="1"/>
    <col min="9" max="9" width="14.19921875" customWidth="1"/>
  </cols>
  <sheetData>
    <row r="1" spans="1:11" ht="20.399999999999999" x14ac:dyDescent="0.3">
      <c r="A1" s="132" t="s">
        <v>227</v>
      </c>
      <c r="B1" s="132"/>
      <c r="C1" s="132"/>
      <c r="D1" s="132"/>
      <c r="E1" s="132"/>
      <c r="F1" s="132"/>
      <c r="G1" s="132"/>
      <c r="H1" s="132"/>
      <c r="I1" s="132"/>
      <c r="J1" s="132"/>
      <c r="K1" s="132"/>
    </row>
    <row r="2" spans="1:11" ht="7.5" customHeight="1" x14ac:dyDescent="0.25">
      <c r="A2" s="39"/>
      <c r="B2" s="39"/>
      <c r="C2" s="39"/>
      <c r="D2" s="40"/>
      <c r="E2" s="40"/>
      <c r="F2" s="40"/>
      <c r="G2" s="40"/>
      <c r="H2" s="40"/>
      <c r="I2" s="40"/>
      <c r="J2" s="40"/>
      <c r="K2" s="40"/>
    </row>
    <row r="3" spans="1:11" x14ac:dyDescent="0.25">
      <c r="A3" s="56" t="s">
        <v>214</v>
      </c>
      <c r="B3" s="41"/>
      <c r="C3" s="41"/>
      <c r="D3" s="41"/>
      <c r="E3" s="41"/>
      <c r="F3" s="41"/>
      <c r="G3" s="41"/>
      <c r="H3" s="41"/>
      <c r="I3" s="41"/>
      <c r="J3" s="41"/>
      <c r="K3" s="41"/>
    </row>
    <row r="4" spans="1:11" x14ac:dyDescent="0.25">
      <c r="A4" s="42"/>
      <c r="B4" s="42"/>
      <c r="C4" s="42"/>
      <c r="D4" s="43"/>
      <c r="E4" s="42"/>
      <c r="F4" s="42"/>
      <c r="G4" s="42"/>
      <c r="H4" s="43"/>
      <c r="I4" s="42"/>
      <c r="J4" s="42"/>
      <c r="K4" s="42"/>
    </row>
    <row r="5" spans="1:11" x14ac:dyDescent="0.25">
      <c r="A5" s="127"/>
      <c r="B5" s="127"/>
      <c r="C5" s="127"/>
      <c r="D5" s="44"/>
      <c r="E5" s="127"/>
      <c r="F5" s="127"/>
      <c r="G5" s="127"/>
      <c r="H5" s="44"/>
      <c r="I5" s="127"/>
      <c r="J5" s="127"/>
      <c r="K5" s="127"/>
    </row>
    <row r="6" spans="1:11" x14ac:dyDescent="0.25">
      <c r="A6" s="128"/>
      <c r="B6" s="128"/>
      <c r="C6" s="128"/>
      <c r="D6" s="44"/>
      <c r="E6" s="128"/>
      <c r="F6" s="128"/>
      <c r="G6" s="128"/>
      <c r="H6" s="44"/>
      <c r="I6" s="128"/>
      <c r="J6" s="128"/>
      <c r="K6" s="128"/>
    </row>
    <row r="7" spans="1:11" x14ac:dyDescent="0.25">
      <c r="A7" s="129" t="s">
        <v>215</v>
      </c>
      <c r="B7" s="130"/>
      <c r="C7" s="131"/>
      <c r="D7" s="44"/>
      <c r="E7" s="129" t="s">
        <v>215</v>
      </c>
      <c r="F7" s="130"/>
      <c r="G7" s="131"/>
      <c r="H7" s="44"/>
      <c r="I7" s="129" t="s">
        <v>215</v>
      </c>
      <c r="J7" s="130"/>
      <c r="K7" s="131"/>
    </row>
    <row r="8" spans="1:11" x14ac:dyDescent="0.25">
      <c r="A8" s="45" t="s">
        <v>16</v>
      </c>
      <c r="B8" s="45" t="s">
        <v>17</v>
      </c>
      <c r="C8" s="46" t="s">
        <v>18</v>
      </c>
      <c r="D8" s="44"/>
      <c r="E8" s="45" t="s">
        <v>16</v>
      </c>
      <c r="F8" s="45" t="s">
        <v>17</v>
      </c>
      <c r="G8" s="46" t="s">
        <v>18</v>
      </c>
      <c r="H8" s="44"/>
      <c r="I8" s="45" t="s">
        <v>16</v>
      </c>
      <c r="J8" s="45" t="s">
        <v>17</v>
      </c>
      <c r="K8" s="46" t="s">
        <v>18</v>
      </c>
    </row>
    <row r="9" spans="1:11" x14ac:dyDescent="0.25">
      <c r="A9" s="47">
        <v>38</v>
      </c>
      <c r="B9" s="47">
        <v>38</v>
      </c>
      <c r="C9" s="47">
        <v>5.5</v>
      </c>
      <c r="D9" s="44"/>
      <c r="E9" s="47">
        <v>39</v>
      </c>
      <c r="F9" s="47">
        <v>39</v>
      </c>
      <c r="G9" s="47">
        <v>6</v>
      </c>
      <c r="H9" s="44"/>
      <c r="I9" s="47">
        <v>40</v>
      </c>
      <c r="J9" s="47">
        <v>40</v>
      </c>
      <c r="K9" s="47">
        <v>7</v>
      </c>
    </row>
    <row r="10" spans="1:11" x14ac:dyDescent="0.25">
      <c r="A10" s="124" t="s">
        <v>33</v>
      </c>
      <c r="B10" s="125"/>
      <c r="C10" s="126"/>
      <c r="D10" s="44"/>
      <c r="E10" s="124" t="s">
        <v>33</v>
      </c>
      <c r="F10" s="125"/>
      <c r="G10" s="126"/>
      <c r="H10" s="44"/>
      <c r="I10" s="124" t="s">
        <v>33</v>
      </c>
      <c r="J10" s="125"/>
      <c r="K10" s="126"/>
    </row>
    <row r="11" spans="1:11" x14ac:dyDescent="0.25">
      <c r="A11" s="124" t="s">
        <v>28</v>
      </c>
      <c r="B11" s="125"/>
      <c r="C11" s="126"/>
      <c r="D11" s="44"/>
      <c r="E11" s="124" t="s">
        <v>28</v>
      </c>
      <c r="F11" s="125"/>
      <c r="G11" s="126"/>
      <c r="H11" s="44"/>
      <c r="I11" s="124" t="s">
        <v>28</v>
      </c>
      <c r="J11" s="125"/>
      <c r="K11" s="126"/>
    </row>
    <row r="12" spans="1:11" x14ac:dyDescent="0.25">
      <c r="A12" s="124" t="s">
        <v>19</v>
      </c>
      <c r="B12" s="125"/>
      <c r="C12" s="126"/>
      <c r="D12" s="44"/>
      <c r="E12" s="124" t="s">
        <v>19</v>
      </c>
      <c r="F12" s="125"/>
      <c r="G12" s="126"/>
      <c r="H12" s="44"/>
      <c r="I12" s="124" t="s">
        <v>19</v>
      </c>
      <c r="J12" s="125"/>
      <c r="K12" s="126"/>
    </row>
    <row r="13" spans="1:11" x14ac:dyDescent="0.25">
      <c r="A13" s="124" t="s">
        <v>27</v>
      </c>
      <c r="B13" s="125"/>
      <c r="C13" s="126"/>
      <c r="D13" s="44"/>
      <c r="E13" s="124" t="s">
        <v>27</v>
      </c>
      <c r="F13" s="125"/>
      <c r="G13" s="126"/>
      <c r="H13" s="44"/>
      <c r="I13" s="124" t="s">
        <v>27</v>
      </c>
      <c r="J13" s="125"/>
      <c r="K13" s="126"/>
    </row>
    <row r="14" spans="1:11" x14ac:dyDescent="0.25">
      <c r="A14" s="42"/>
      <c r="B14" s="42"/>
      <c r="C14" s="42"/>
      <c r="D14" s="43"/>
      <c r="E14" s="42"/>
      <c r="F14" s="42"/>
      <c r="G14" s="42"/>
      <c r="H14" s="43"/>
      <c r="I14" s="42"/>
      <c r="J14" s="42"/>
      <c r="K14" s="42"/>
    </row>
    <row r="15" spans="1:11" x14ac:dyDescent="0.25">
      <c r="A15" s="127"/>
      <c r="B15" s="127"/>
      <c r="C15" s="127"/>
      <c r="D15" s="44"/>
      <c r="E15" s="127"/>
      <c r="F15" s="127"/>
      <c r="G15" s="127"/>
      <c r="H15" s="44"/>
      <c r="I15" s="127"/>
      <c r="J15" s="127"/>
      <c r="K15" s="127"/>
    </row>
    <row r="16" spans="1:11" x14ac:dyDescent="0.25">
      <c r="A16" s="128"/>
      <c r="B16" s="128"/>
      <c r="C16" s="128"/>
      <c r="D16" s="44"/>
      <c r="E16" s="128"/>
      <c r="F16" s="128"/>
      <c r="G16" s="128"/>
      <c r="H16" s="44"/>
      <c r="I16" s="128"/>
      <c r="J16" s="128"/>
      <c r="K16" s="128"/>
    </row>
    <row r="17" spans="1:11" x14ac:dyDescent="0.25">
      <c r="A17" s="129" t="s">
        <v>215</v>
      </c>
      <c r="B17" s="130"/>
      <c r="C17" s="131"/>
      <c r="D17" s="44"/>
      <c r="E17" s="129" t="s">
        <v>215</v>
      </c>
      <c r="F17" s="130"/>
      <c r="G17" s="131"/>
      <c r="H17" s="44"/>
      <c r="I17" s="129" t="s">
        <v>215</v>
      </c>
      <c r="J17" s="130"/>
      <c r="K17" s="131"/>
    </row>
    <row r="18" spans="1:11" x14ac:dyDescent="0.25">
      <c r="A18" s="45" t="s">
        <v>16</v>
      </c>
      <c r="B18" s="45" t="s">
        <v>17</v>
      </c>
      <c r="C18" s="46" t="s">
        <v>18</v>
      </c>
      <c r="D18" s="44"/>
      <c r="E18" s="45" t="s">
        <v>16</v>
      </c>
      <c r="F18" s="45" t="s">
        <v>17</v>
      </c>
      <c r="G18" s="46" t="s">
        <v>18</v>
      </c>
      <c r="H18" s="44"/>
      <c r="I18" s="45" t="s">
        <v>16</v>
      </c>
      <c r="J18" s="45" t="s">
        <v>17</v>
      </c>
      <c r="K18" s="46" t="s">
        <v>18</v>
      </c>
    </row>
    <row r="19" spans="1:11" x14ac:dyDescent="0.25">
      <c r="A19" s="47">
        <v>41</v>
      </c>
      <c r="B19" s="47">
        <v>41</v>
      </c>
      <c r="C19" s="47">
        <v>7.5</v>
      </c>
      <c r="D19" s="44"/>
      <c r="E19" s="47">
        <v>42</v>
      </c>
      <c r="F19" s="47">
        <v>42</v>
      </c>
      <c r="G19" s="47">
        <v>8.5</v>
      </c>
      <c r="H19" s="44"/>
      <c r="I19" s="47">
        <v>43</v>
      </c>
      <c r="J19" s="47">
        <v>43</v>
      </c>
      <c r="K19" s="47">
        <v>9.5</v>
      </c>
    </row>
    <row r="20" spans="1:11" x14ac:dyDescent="0.25">
      <c r="A20" s="124" t="s">
        <v>33</v>
      </c>
      <c r="B20" s="125"/>
      <c r="C20" s="126"/>
      <c r="D20" s="44"/>
      <c r="E20" s="124" t="s">
        <v>33</v>
      </c>
      <c r="F20" s="125"/>
      <c r="G20" s="126"/>
      <c r="H20" s="44"/>
      <c r="I20" s="124" t="s">
        <v>33</v>
      </c>
      <c r="J20" s="125"/>
      <c r="K20" s="126"/>
    </row>
    <row r="21" spans="1:11" x14ac:dyDescent="0.25">
      <c r="A21" s="124" t="s">
        <v>28</v>
      </c>
      <c r="B21" s="125"/>
      <c r="C21" s="126"/>
      <c r="D21" s="44"/>
      <c r="E21" s="124" t="s">
        <v>28</v>
      </c>
      <c r="F21" s="125"/>
      <c r="G21" s="126"/>
      <c r="H21" s="44"/>
      <c r="I21" s="124" t="s">
        <v>28</v>
      </c>
      <c r="J21" s="125"/>
      <c r="K21" s="126"/>
    </row>
    <row r="22" spans="1:11" x14ac:dyDescent="0.25">
      <c r="A22" s="124" t="s">
        <v>19</v>
      </c>
      <c r="B22" s="125"/>
      <c r="C22" s="126"/>
      <c r="D22" s="44"/>
      <c r="E22" s="124" t="s">
        <v>19</v>
      </c>
      <c r="F22" s="125"/>
      <c r="G22" s="126"/>
      <c r="H22" s="44"/>
      <c r="I22" s="124" t="s">
        <v>19</v>
      </c>
      <c r="J22" s="125"/>
      <c r="K22" s="126"/>
    </row>
    <row r="23" spans="1:11" x14ac:dyDescent="0.25">
      <c r="A23" s="124" t="s">
        <v>27</v>
      </c>
      <c r="B23" s="125"/>
      <c r="C23" s="126"/>
      <c r="D23" s="44"/>
      <c r="E23" s="124" t="s">
        <v>27</v>
      </c>
      <c r="F23" s="125"/>
      <c r="G23" s="126"/>
      <c r="H23" s="44"/>
      <c r="I23" s="124" t="s">
        <v>27</v>
      </c>
      <c r="J23" s="125"/>
      <c r="K23" s="126"/>
    </row>
    <row r="24" spans="1:11" x14ac:dyDescent="0.25">
      <c r="A24" s="42"/>
      <c r="B24" s="42"/>
      <c r="C24" s="42"/>
      <c r="D24" s="48"/>
      <c r="E24" s="42"/>
      <c r="F24" s="42"/>
      <c r="G24" s="42"/>
      <c r="H24" s="48"/>
      <c r="I24" s="48"/>
      <c r="J24" s="48"/>
      <c r="K24" s="48"/>
    </row>
    <row r="25" spans="1:11" x14ac:dyDescent="0.25">
      <c r="A25" s="127"/>
      <c r="B25" s="127"/>
      <c r="C25" s="127"/>
      <c r="D25" s="48"/>
      <c r="E25" s="127"/>
      <c r="F25" s="127"/>
      <c r="G25" s="127"/>
      <c r="H25" s="48"/>
      <c r="I25" s="48"/>
      <c r="J25" s="48"/>
      <c r="K25" s="48"/>
    </row>
    <row r="26" spans="1:11" x14ac:dyDescent="0.25">
      <c r="A26" s="128"/>
      <c r="B26" s="128"/>
      <c r="C26" s="128"/>
      <c r="D26" s="48"/>
      <c r="E26" s="128"/>
      <c r="F26" s="128"/>
      <c r="G26" s="128"/>
      <c r="H26" s="48"/>
      <c r="I26" s="48"/>
      <c r="J26" s="48"/>
      <c r="K26" s="48"/>
    </row>
    <row r="27" spans="1:11" x14ac:dyDescent="0.25">
      <c r="A27" s="129" t="s">
        <v>215</v>
      </c>
      <c r="B27" s="130"/>
      <c r="C27" s="131"/>
      <c r="D27" s="48"/>
      <c r="E27" s="129" t="s">
        <v>215</v>
      </c>
      <c r="F27" s="130"/>
      <c r="G27" s="131"/>
      <c r="H27" s="48"/>
      <c r="I27" s="48"/>
      <c r="J27" s="48"/>
      <c r="K27" s="48"/>
    </row>
    <row r="28" spans="1:11" x14ac:dyDescent="0.25">
      <c r="A28" s="45" t="s">
        <v>16</v>
      </c>
      <c r="B28" s="45" t="s">
        <v>17</v>
      </c>
      <c r="C28" s="46" t="s">
        <v>18</v>
      </c>
      <c r="D28" s="48"/>
      <c r="E28" s="45" t="s">
        <v>16</v>
      </c>
      <c r="F28" s="45" t="s">
        <v>17</v>
      </c>
      <c r="G28" s="46" t="s">
        <v>18</v>
      </c>
      <c r="H28" s="48"/>
      <c r="I28" s="48"/>
      <c r="J28" s="48"/>
      <c r="K28" s="48"/>
    </row>
    <row r="29" spans="1:11" x14ac:dyDescent="0.25">
      <c r="A29" s="47">
        <v>44</v>
      </c>
      <c r="B29" s="47">
        <v>44</v>
      </c>
      <c r="C29" s="47">
        <v>10</v>
      </c>
      <c r="D29" s="48"/>
      <c r="E29" s="47">
        <v>45</v>
      </c>
      <c r="F29" s="47">
        <v>45</v>
      </c>
      <c r="G29" s="47">
        <v>11</v>
      </c>
      <c r="H29" s="48"/>
      <c r="I29" s="48"/>
      <c r="J29" s="48"/>
      <c r="K29" s="48"/>
    </row>
    <row r="30" spans="1:11" x14ac:dyDescent="0.25">
      <c r="A30" s="124" t="s">
        <v>33</v>
      </c>
      <c r="B30" s="125"/>
      <c r="C30" s="126"/>
      <c r="D30" s="48"/>
      <c r="E30" s="124" t="s">
        <v>33</v>
      </c>
      <c r="F30" s="125"/>
      <c r="G30" s="126"/>
      <c r="H30" s="48"/>
      <c r="I30" s="48"/>
      <c r="J30" s="48"/>
      <c r="K30" s="48"/>
    </row>
    <row r="31" spans="1:11" x14ac:dyDescent="0.25">
      <c r="A31" s="124" t="s">
        <v>28</v>
      </c>
      <c r="B31" s="125"/>
      <c r="C31" s="126"/>
      <c r="D31" s="48"/>
      <c r="E31" s="124" t="s">
        <v>28</v>
      </c>
      <c r="F31" s="125"/>
      <c r="G31" s="126"/>
      <c r="H31" s="48"/>
      <c r="I31" s="48"/>
      <c r="J31" s="48"/>
      <c r="K31" s="48"/>
    </row>
    <row r="32" spans="1:11" x14ac:dyDescent="0.25">
      <c r="A32" s="124" t="s">
        <v>19</v>
      </c>
      <c r="B32" s="125"/>
      <c r="C32" s="126"/>
      <c r="D32" s="48"/>
      <c r="E32" s="124" t="s">
        <v>19</v>
      </c>
      <c r="F32" s="125"/>
      <c r="G32" s="126"/>
      <c r="H32" s="48"/>
      <c r="I32" s="48"/>
      <c r="J32" s="48"/>
      <c r="K32" s="48"/>
    </row>
    <row r="33" spans="1:11" x14ac:dyDescent="0.25">
      <c r="A33" s="124" t="s">
        <v>27</v>
      </c>
      <c r="B33" s="125"/>
      <c r="C33" s="126"/>
      <c r="D33" s="48"/>
      <c r="E33" s="124" t="s">
        <v>27</v>
      </c>
      <c r="F33" s="125"/>
      <c r="G33" s="126"/>
      <c r="H33" s="48"/>
      <c r="I33" s="48"/>
      <c r="J33" s="48"/>
      <c r="K33" s="48"/>
    </row>
    <row r="35" spans="1:11" x14ac:dyDescent="0.25">
      <c r="A35" s="81" t="s">
        <v>212</v>
      </c>
      <c r="B35" s="82"/>
      <c r="C35" s="82"/>
      <c r="D35" s="82"/>
      <c r="E35" s="82"/>
      <c r="F35" s="82"/>
      <c r="G35" s="82"/>
      <c r="H35" s="82"/>
      <c r="I35" s="82"/>
      <c r="J35" s="82"/>
      <c r="K35" s="82"/>
    </row>
    <row r="36" spans="1:11" x14ac:dyDescent="0.25">
      <c r="A36" s="83"/>
      <c r="B36" s="83"/>
      <c r="C36" s="83"/>
      <c r="D36" s="84"/>
      <c r="E36" s="83"/>
      <c r="F36" s="83"/>
      <c r="G36" s="83"/>
      <c r="H36" s="84"/>
      <c r="I36" s="83"/>
      <c r="J36" s="83"/>
      <c r="K36" s="83"/>
    </row>
    <row r="37" spans="1:11" x14ac:dyDescent="0.25">
      <c r="A37" s="119"/>
      <c r="B37" s="119"/>
      <c r="C37" s="119"/>
      <c r="D37" s="85"/>
      <c r="E37" s="119"/>
      <c r="F37" s="119"/>
      <c r="G37" s="119"/>
      <c r="H37" s="85"/>
      <c r="I37" s="119"/>
      <c r="J37" s="119"/>
      <c r="K37" s="119"/>
    </row>
    <row r="38" spans="1:11" x14ac:dyDescent="0.25">
      <c r="A38" s="120"/>
      <c r="B38" s="120"/>
      <c r="C38" s="120"/>
      <c r="D38" s="85"/>
      <c r="E38" s="120"/>
      <c r="F38" s="120"/>
      <c r="G38" s="120"/>
      <c r="H38" s="85"/>
      <c r="I38" s="120"/>
      <c r="J38" s="120"/>
      <c r="K38" s="120"/>
    </row>
    <row r="39" spans="1:11" x14ac:dyDescent="0.25">
      <c r="A39" s="121" t="s">
        <v>213</v>
      </c>
      <c r="B39" s="122"/>
      <c r="C39" s="123"/>
      <c r="D39" s="85"/>
      <c r="E39" s="121" t="s">
        <v>213</v>
      </c>
      <c r="F39" s="122"/>
      <c r="G39" s="123"/>
      <c r="H39" s="85"/>
      <c r="I39" s="121" t="s">
        <v>213</v>
      </c>
      <c r="J39" s="122"/>
      <c r="K39" s="123"/>
    </row>
    <row r="40" spans="1:11" x14ac:dyDescent="0.25">
      <c r="A40" s="86" t="s">
        <v>191</v>
      </c>
      <c r="B40" s="86" t="s">
        <v>192</v>
      </c>
      <c r="C40" s="87" t="s">
        <v>193</v>
      </c>
      <c r="D40" s="85"/>
      <c r="E40" s="86" t="s">
        <v>16</v>
      </c>
      <c r="F40" s="86" t="s">
        <v>17</v>
      </c>
      <c r="G40" s="87" t="s">
        <v>194</v>
      </c>
      <c r="H40" s="85"/>
      <c r="I40" s="86" t="s">
        <v>195</v>
      </c>
      <c r="J40" s="86" t="s">
        <v>196</v>
      </c>
      <c r="K40" s="87" t="s">
        <v>197</v>
      </c>
    </row>
    <row r="41" spans="1:11" x14ac:dyDescent="0.25">
      <c r="A41" s="88">
        <v>38</v>
      </c>
      <c r="B41" s="88">
        <v>38</v>
      </c>
      <c r="C41" s="88">
        <v>5.5</v>
      </c>
      <c r="D41" s="85"/>
      <c r="E41" s="88">
        <v>39</v>
      </c>
      <c r="F41" s="88">
        <v>39</v>
      </c>
      <c r="G41" s="88">
        <v>6</v>
      </c>
      <c r="H41" s="85"/>
      <c r="I41" s="88">
        <v>40</v>
      </c>
      <c r="J41" s="88">
        <v>40</v>
      </c>
      <c r="K41" s="88">
        <v>7</v>
      </c>
    </row>
    <row r="42" spans="1:11" x14ac:dyDescent="0.25">
      <c r="A42" s="116" t="s">
        <v>198</v>
      </c>
      <c r="B42" s="117"/>
      <c r="C42" s="118"/>
      <c r="D42" s="85"/>
      <c r="E42" s="116" t="s">
        <v>198</v>
      </c>
      <c r="F42" s="117"/>
      <c r="G42" s="118"/>
      <c r="H42" s="85"/>
      <c r="I42" s="116" t="s">
        <v>199</v>
      </c>
      <c r="J42" s="117"/>
      <c r="K42" s="118"/>
    </row>
    <row r="43" spans="1:11" x14ac:dyDescent="0.25">
      <c r="A43" s="116" t="s">
        <v>200</v>
      </c>
      <c r="B43" s="117"/>
      <c r="C43" s="118"/>
      <c r="D43" s="85"/>
      <c r="E43" s="116" t="s">
        <v>200</v>
      </c>
      <c r="F43" s="117"/>
      <c r="G43" s="118"/>
      <c r="H43" s="85"/>
      <c r="I43" s="116" t="s">
        <v>200</v>
      </c>
      <c r="J43" s="117"/>
      <c r="K43" s="118"/>
    </row>
    <row r="44" spans="1:11" x14ac:dyDescent="0.25">
      <c r="A44" s="116" t="s">
        <v>202</v>
      </c>
      <c r="B44" s="117"/>
      <c r="C44" s="118"/>
      <c r="D44" s="85"/>
      <c r="E44" s="116" t="s">
        <v>201</v>
      </c>
      <c r="F44" s="117"/>
      <c r="G44" s="118"/>
      <c r="H44" s="85"/>
      <c r="I44" s="116" t="s">
        <v>201</v>
      </c>
      <c r="J44" s="117"/>
      <c r="K44" s="118"/>
    </row>
    <row r="45" spans="1:11" x14ac:dyDescent="0.25">
      <c r="A45" s="116" t="s">
        <v>203</v>
      </c>
      <c r="B45" s="117"/>
      <c r="C45" s="118"/>
      <c r="D45" s="85"/>
      <c r="E45" s="116" t="s">
        <v>204</v>
      </c>
      <c r="F45" s="117"/>
      <c r="G45" s="118"/>
      <c r="H45" s="85"/>
      <c r="I45" s="116" t="s">
        <v>27</v>
      </c>
      <c r="J45" s="117"/>
      <c r="K45" s="118"/>
    </row>
    <row r="46" spans="1:11" x14ac:dyDescent="0.25">
      <c r="A46" s="83"/>
      <c r="B46" s="83"/>
      <c r="C46" s="83"/>
      <c r="D46" s="84"/>
      <c r="E46" s="83"/>
      <c r="F46" s="83"/>
      <c r="G46" s="83"/>
      <c r="H46" s="84"/>
      <c r="I46" s="83"/>
      <c r="J46" s="83"/>
      <c r="K46" s="83"/>
    </row>
    <row r="47" spans="1:11" x14ac:dyDescent="0.25">
      <c r="A47" s="119"/>
      <c r="B47" s="119"/>
      <c r="C47" s="119"/>
      <c r="D47" s="85"/>
      <c r="E47" s="119"/>
      <c r="F47" s="119"/>
      <c r="G47" s="119"/>
      <c r="H47" s="85"/>
      <c r="I47" s="119"/>
      <c r="J47" s="119"/>
      <c r="K47" s="119"/>
    </row>
    <row r="48" spans="1:11" x14ac:dyDescent="0.25">
      <c r="A48" s="120"/>
      <c r="B48" s="120"/>
      <c r="C48" s="120"/>
      <c r="D48" s="85"/>
      <c r="E48" s="120"/>
      <c r="F48" s="120"/>
      <c r="G48" s="120"/>
      <c r="H48" s="85"/>
      <c r="I48" s="120"/>
      <c r="J48" s="120"/>
      <c r="K48" s="120"/>
    </row>
    <row r="49" spans="1:11" x14ac:dyDescent="0.25">
      <c r="A49" s="121" t="s">
        <v>213</v>
      </c>
      <c r="B49" s="122"/>
      <c r="C49" s="123"/>
      <c r="D49" s="85"/>
      <c r="E49" s="121" t="s">
        <v>213</v>
      </c>
      <c r="F49" s="122"/>
      <c r="G49" s="123"/>
      <c r="H49" s="85"/>
      <c r="I49" s="121" t="s">
        <v>213</v>
      </c>
      <c r="J49" s="122"/>
      <c r="K49" s="123"/>
    </row>
    <row r="50" spans="1:11" x14ac:dyDescent="0.25">
      <c r="A50" s="86" t="s">
        <v>205</v>
      </c>
      <c r="B50" s="86" t="s">
        <v>192</v>
      </c>
      <c r="C50" s="87" t="s">
        <v>193</v>
      </c>
      <c r="D50" s="85"/>
      <c r="E50" s="86" t="s">
        <v>16</v>
      </c>
      <c r="F50" s="86" t="s">
        <v>17</v>
      </c>
      <c r="G50" s="87" t="s">
        <v>18</v>
      </c>
      <c r="H50" s="85"/>
      <c r="I50" s="86" t="s">
        <v>16</v>
      </c>
      <c r="J50" s="86" t="s">
        <v>17</v>
      </c>
      <c r="K50" s="87" t="s">
        <v>18</v>
      </c>
    </row>
    <row r="51" spans="1:11" x14ac:dyDescent="0.25">
      <c r="A51" s="88">
        <v>41</v>
      </c>
      <c r="B51" s="88">
        <v>41</v>
      </c>
      <c r="C51" s="88">
        <v>7.5</v>
      </c>
      <c r="D51" s="85"/>
      <c r="E51" s="88">
        <v>42</v>
      </c>
      <c r="F51" s="88">
        <v>42</v>
      </c>
      <c r="G51" s="88">
        <v>8.5</v>
      </c>
      <c r="H51" s="85"/>
      <c r="I51" s="88">
        <v>43</v>
      </c>
      <c r="J51" s="88">
        <v>43</v>
      </c>
      <c r="K51" s="88">
        <v>9.5</v>
      </c>
    </row>
    <row r="52" spans="1:11" x14ac:dyDescent="0.25">
      <c r="A52" s="116" t="s">
        <v>198</v>
      </c>
      <c r="B52" s="117"/>
      <c r="C52" s="118"/>
      <c r="D52" s="85"/>
      <c r="E52" s="116" t="s">
        <v>198</v>
      </c>
      <c r="F52" s="117"/>
      <c r="G52" s="118"/>
      <c r="H52" s="85"/>
      <c r="I52" s="116" t="s">
        <v>199</v>
      </c>
      <c r="J52" s="117"/>
      <c r="K52" s="118"/>
    </row>
    <row r="53" spans="1:11" x14ac:dyDescent="0.25">
      <c r="A53" s="116" t="s">
        <v>200</v>
      </c>
      <c r="B53" s="117"/>
      <c r="C53" s="118"/>
      <c r="D53" s="85"/>
      <c r="E53" s="116" t="s">
        <v>200</v>
      </c>
      <c r="F53" s="117"/>
      <c r="G53" s="118"/>
      <c r="H53" s="85"/>
      <c r="I53" s="116" t="s">
        <v>200</v>
      </c>
      <c r="J53" s="117"/>
      <c r="K53" s="118"/>
    </row>
    <row r="54" spans="1:11" x14ac:dyDescent="0.25">
      <c r="A54" s="116" t="s">
        <v>201</v>
      </c>
      <c r="B54" s="117"/>
      <c r="C54" s="118"/>
      <c r="D54" s="85"/>
      <c r="E54" s="116" t="s">
        <v>201</v>
      </c>
      <c r="F54" s="117"/>
      <c r="G54" s="118"/>
      <c r="H54" s="85"/>
      <c r="I54" s="116" t="s">
        <v>201</v>
      </c>
      <c r="J54" s="117"/>
      <c r="K54" s="118"/>
    </row>
    <row r="55" spans="1:11" x14ac:dyDescent="0.25">
      <c r="A55" s="116" t="s">
        <v>206</v>
      </c>
      <c r="B55" s="117"/>
      <c r="C55" s="118"/>
      <c r="D55" s="85"/>
      <c r="E55" s="116" t="s">
        <v>203</v>
      </c>
      <c r="F55" s="117"/>
      <c r="G55" s="118"/>
      <c r="H55" s="85"/>
      <c r="I55" s="116" t="s">
        <v>207</v>
      </c>
      <c r="J55" s="117"/>
      <c r="K55" s="118"/>
    </row>
    <row r="56" spans="1:11" x14ac:dyDescent="0.25">
      <c r="A56" s="83"/>
      <c r="B56" s="83"/>
      <c r="C56" s="83"/>
      <c r="D56" s="89"/>
      <c r="E56" s="83"/>
      <c r="F56" s="83"/>
      <c r="G56" s="83"/>
      <c r="H56" s="89"/>
      <c r="I56" s="89"/>
      <c r="J56" s="89"/>
      <c r="K56" s="89"/>
    </row>
    <row r="57" spans="1:11" x14ac:dyDescent="0.25">
      <c r="A57" s="119"/>
      <c r="B57" s="119"/>
      <c r="C57" s="119"/>
      <c r="D57" s="89"/>
      <c r="E57" s="119"/>
      <c r="F57" s="119"/>
      <c r="G57" s="119"/>
      <c r="H57" s="89"/>
      <c r="I57" s="89"/>
      <c r="J57" s="89"/>
      <c r="K57" s="89"/>
    </row>
    <row r="58" spans="1:11" x14ac:dyDescent="0.25">
      <c r="A58" s="120"/>
      <c r="B58" s="120"/>
      <c r="C58" s="120"/>
      <c r="D58" s="89"/>
      <c r="E58" s="120"/>
      <c r="F58" s="120"/>
      <c r="G58" s="120"/>
      <c r="H58" s="89"/>
      <c r="I58" s="89"/>
      <c r="J58" s="89"/>
      <c r="K58" s="89"/>
    </row>
    <row r="59" spans="1:11" x14ac:dyDescent="0.25">
      <c r="A59" s="121" t="s">
        <v>213</v>
      </c>
      <c r="B59" s="122"/>
      <c r="C59" s="123"/>
      <c r="D59" s="89"/>
      <c r="E59" s="121" t="s">
        <v>213</v>
      </c>
      <c r="F59" s="122"/>
      <c r="G59" s="123"/>
      <c r="H59" s="89"/>
      <c r="I59" s="89"/>
      <c r="J59" s="89"/>
      <c r="K59" s="89"/>
    </row>
    <row r="60" spans="1:11" x14ac:dyDescent="0.25">
      <c r="A60" s="86" t="s">
        <v>191</v>
      </c>
      <c r="B60" s="86" t="s">
        <v>208</v>
      </c>
      <c r="C60" s="87" t="s">
        <v>193</v>
      </c>
      <c r="D60" s="89"/>
      <c r="E60" s="86" t="s">
        <v>16</v>
      </c>
      <c r="F60" s="86" t="s">
        <v>17</v>
      </c>
      <c r="G60" s="87" t="s">
        <v>18</v>
      </c>
      <c r="H60" s="89"/>
      <c r="I60" s="89"/>
      <c r="J60" s="89"/>
      <c r="K60" s="89"/>
    </row>
    <row r="61" spans="1:11" x14ac:dyDescent="0.25">
      <c r="A61" s="88">
        <v>44</v>
      </c>
      <c r="B61" s="88">
        <v>44</v>
      </c>
      <c r="C61" s="88">
        <v>10</v>
      </c>
      <c r="D61" s="89"/>
      <c r="E61" s="88">
        <v>45</v>
      </c>
      <c r="F61" s="88">
        <v>45</v>
      </c>
      <c r="G61" s="88">
        <v>11</v>
      </c>
      <c r="H61" s="89"/>
      <c r="I61" s="89"/>
      <c r="J61" s="89"/>
      <c r="K61" s="89"/>
    </row>
    <row r="62" spans="1:11" x14ac:dyDescent="0.25">
      <c r="A62" s="116" t="s">
        <v>198</v>
      </c>
      <c r="B62" s="117"/>
      <c r="C62" s="118"/>
      <c r="D62" s="89"/>
      <c r="E62" s="116" t="s">
        <v>198</v>
      </c>
      <c r="F62" s="117"/>
      <c r="G62" s="118"/>
      <c r="H62" s="89"/>
      <c r="I62" s="89"/>
      <c r="J62" s="89"/>
      <c r="K62" s="89"/>
    </row>
    <row r="63" spans="1:11" x14ac:dyDescent="0.25">
      <c r="A63" s="116" t="s">
        <v>209</v>
      </c>
      <c r="B63" s="117"/>
      <c r="C63" s="118"/>
      <c r="D63" s="89"/>
      <c r="E63" s="116" t="s">
        <v>200</v>
      </c>
      <c r="F63" s="117"/>
      <c r="G63" s="118"/>
      <c r="H63" s="89"/>
      <c r="I63" s="89"/>
      <c r="J63" s="89"/>
      <c r="K63" s="89"/>
    </row>
    <row r="64" spans="1:11" x14ac:dyDescent="0.25">
      <c r="A64" s="116" t="s">
        <v>201</v>
      </c>
      <c r="B64" s="117"/>
      <c r="C64" s="118"/>
      <c r="D64" s="89"/>
      <c r="E64" s="116" t="s">
        <v>201</v>
      </c>
      <c r="F64" s="117"/>
      <c r="G64" s="118"/>
      <c r="H64" s="89"/>
      <c r="I64" s="89"/>
      <c r="J64" s="89"/>
      <c r="K64" s="89"/>
    </row>
    <row r="65" spans="1:11" x14ac:dyDescent="0.25">
      <c r="A65" s="116" t="s">
        <v>27</v>
      </c>
      <c r="B65" s="117"/>
      <c r="C65" s="118"/>
      <c r="D65" s="89"/>
      <c r="E65" s="116" t="s">
        <v>27</v>
      </c>
      <c r="F65" s="117"/>
      <c r="G65" s="118"/>
      <c r="H65" s="89"/>
      <c r="I65" s="89"/>
      <c r="J65" s="89"/>
      <c r="K65" s="89"/>
    </row>
  </sheetData>
  <mergeCells count="97">
    <mergeCell ref="A1:K1"/>
    <mergeCell ref="A10:C10"/>
    <mergeCell ref="E10:G10"/>
    <mergeCell ref="I10:K10"/>
    <mergeCell ref="A7:C7"/>
    <mergeCell ref="E7:G7"/>
    <mergeCell ref="I7:K7"/>
    <mergeCell ref="A5:C6"/>
    <mergeCell ref="E5:G6"/>
    <mergeCell ref="I5:K6"/>
    <mergeCell ref="A11:C11"/>
    <mergeCell ref="E11:G11"/>
    <mergeCell ref="I11:K11"/>
    <mergeCell ref="A12:C12"/>
    <mergeCell ref="E12:G12"/>
    <mergeCell ref="I12:K12"/>
    <mergeCell ref="A17:C17"/>
    <mergeCell ref="E17:G17"/>
    <mergeCell ref="I17:K17"/>
    <mergeCell ref="I20:K20"/>
    <mergeCell ref="A13:C13"/>
    <mergeCell ref="E13:G13"/>
    <mergeCell ref="I13:K13"/>
    <mergeCell ref="A15:C16"/>
    <mergeCell ref="E15:G16"/>
    <mergeCell ref="I15:K16"/>
    <mergeCell ref="A20:C20"/>
    <mergeCell ref="E20:G20"/>
    <mergeCell ref="I21:K21"/>
    <mergeCell ref="A22:C22"/>
    <mergeCell ref="E22:G22"/>
    <mergeCell ref="I22:K22"/>
    <mergeCell ref="A21:C21"/>
    <mergeCell ref="E21:G21"/>
    <mergeCell ref="A33:C33"/>
    <mergeCell ref="E33:G33"/>
    <mergeCell ref="A30:C30"/>
    <mergeCell ref="E30:G30"/>
    <mergeCell ref="A31:C31"/>
    <mergeCell ref="E31:G31"/>
    <mergeCell ref="A32:C32"/>
    <mergeCell ref="E32:G32"/>
    <mergeCell ref="I23:K23"/>
    <mergeCell ref="A25:C26"/>
    <mergeCell ref="E25:G26"/>
    <mergeCell ref="A27:C27"/>
    <mergeCell ref="E27:G27"/>
    <mergeCell ref="A37:C38"/>
    <mergeCell ref="E37:G38"/>
    <mergeCell ref="I37:K38"/>
    <mergeCell ref="A23:C23"/>
    <mergeCell ref="E23:G23"/>
    <mergeCell ref="A39:C39"/>
    <mergeCell ref="E39:G39"/>
    <mergeCell ref="I39:K39"/>
    <mergeCell ref="A42:C42"/>
    <mergeCell ref="E42:G42"/>
    <mergeCell ref="I42:K42"/>
    <mergeCell ref="A43:C43"/>
    <mergeCell ref="E43:G43"/>
    <mergeCell ref="I43:K43"/>
    <mergeCell ref="A44:C44"/>
    <mergeCell ref="E44:G44"/>
    <mergeCell ref="I44:K44"/>
    <mergeCell ref="A45:C45"/>
    <mergeCell ref="E45:G45"/>
    <mergeCell ref="I45:K45"/>
    <mergeCell ref="A47:C48"/>
    <mergeCell ref="E47:G48"/>
    <mergeCell ref="I47:K48"/>
    <mergeCell ref="I53:K53"/>
    <mergeCell ref="A54:C54"/>
    <mergeCell ref="E54:G54"/>
    <mergeCell ref="I54:K54"/>
    <mergeCell ref="A49:C49"/>
    <mergeCell ref="E49:G49"/>
    <mergeCell ref="I49:K49"/>
    <mergeCell ref="A52:C52"/>
    <mergeCell ref="E52:G52"/>
    <mergeCell ref="I52:K52"/>
    <mergeCell ref="A64:C64"/>
    <mergeCell ref="A59:C59"/>
    <mergeCell ref="E59:G59"/>
    <mergeCell ref="A53:C53"/>
    <mergeCell ref="E53:G53"/>
    <mergeCell ref="A55:C55"/>
    <mergeCell ref="E55:G55"/>
    <mergeCell ref="E64:G64"/>
    <mergeCell ref="I55:K55"/>
    <mergeCell ref="A57:C58"/>
    <mergeCell ref="E57:G58"/>
    <mergeCell ref="A65:C65"/>
    <mergeCell ref="E65:G65"/>
    <mergeCell ref="A62:C62"/>
    <mergeCell ref="E62:G62"/>
    <mergeCell ref="A63:C63"/>
    <mergeCell ref="E63:G63"/>
  </mergeCells>
  <phoneticPr fontId="1" type="noConversion"/>
  <pageMargins left="0.49" right="0.11811023622047245" top="0.27559055118110237" bottom="0.27559055118110237" header="0.51181102362204722" footer="0.51181102362204722"/>
  <pageSetup paperSize="9" scale="80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命名范围</vt:lpstr>
      </vt:variant>
      <vt:variant>
        <vt:i4>1</vt:i4>
      </vt:variant>
    </vt:vector>
  </HeadingPairs>
  <TitlesOfParts>
    <vt:vector size="3" baseType="lpstr">
      <vt:lpstr>29400双</vt:lpstr>
      <vt:lpstr>鞋舌里成分胶1</vt:lpstr>
      <vt:lpstr>'29400双'!Print_Area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Jia</dc:creator>
  <cp:lastModifiedBy>Windows 用户</cp:lastModifiedBy>
  <cp:lastPrinted>2017-11-28T18:33:08Z</cp:lastPrinted>
  <dcterms:created xsi:type="dcterms:W3CDTF">1996-12-17T01:32:42Z</dcterms:created>
  <dcterms:modified xsi:type="dcterms:W3CDTF">2017-12-04T05:48:53Z</dcterms:modified>
</cp:coreProperties>
</file>